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IPVI/"/>
    </mc:Choice>
  </mc:AlternateContent>
  <xr:revisionPtr revIDLastSave="11" documentId="13_ncr:1_{BBA8B587-58CD-48B3-ABD5-6B34505AFD20}" xr6:coauthVersionLast="47" xr6:coauthVersionMax="47" xr10:uidLastSave="{D26660DD-B6B2-4624-A19B-8890E9C3A62E}"/>
  <bookViews>
    <workbookView xWindow="-120" yWindow="-120" windowWidth="20730" windowHeight="11040" xr2:uid="{00000000-000D-0000-FFFF-FFFF00000000}"/>
  </bookViews>
  <sheets>
    <sheet name="Producer Price Index" sheetId="5" r:id="rId1"/>
    <sheet name="Parameter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D8" i="5" l="1"/>
</calcChain>
</file>

<file path=xl/sharedStrings.xml><?xml version="1.0" encoding="utf-8"?>
<sst xmlns="http://schemas.openxmlformats.org/spreadsheetml/2006/main" count="262" uniqueCount="230">
  <si>
    <t>DATA_DOMAIN</t>
  </si>
  <si>
    <t>REF_AREA</t>
  </si>
  <si>
    <t>COUNTERPART_AREA</t>
  </si>
  <si>
    <t>FREQ</t>
  </si>
  <si>
    <t>UNIT_MULT</t>
  </si>
  <si>
    <t>INDICATOR</t>
  </si>
  <si>
    <t>Country code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</si>
  <si>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</si>
  <si>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</si>
  <si>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</si>
  <si>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</si>
  <si>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</si>
  <si>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</si>
  <si>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</si>
  <si>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</si>
  <si>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</si>
  <si>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</si>
  <si>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</si>
  <si>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</si>
  <si>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</si>
  <si>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</si>
  <si>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</si>
  <si>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</si>
  <si>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</si>
  <si>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</si>
  <si>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</si>
  <si>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</si>
  <si>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</si>
  <si>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</si>
  <si>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</si>
  <si>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</si>
  <si>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</si>
  <si>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</si>
  <si>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</si>
  <si>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</si>
  <si>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</si>
  <si>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</si>
  <si>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</si>
  <si>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</si>
  <si>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</si>
  <si>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</si>
  <si>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</si>
  <si>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</si>
  <si>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</si>
  <si>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</si>
  <si>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</si>
  <si>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</si>
  <si>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</si>
  <si>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</si>
  <si>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</si>
  <si>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</si>
  <si>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</si>
  <si>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</si>
  <si>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</si>
  <si>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</si>
  <si>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</si>
  <si>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</si>
  <si>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</si>
  <si>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</si>
  <si>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</si>
  <si>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</si>
  <si>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</si>
  <si>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</si>
  <si>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</si>
  <si>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</si>
  <si>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</si>
  <si>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</si>
  <si>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</si>
  <si>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</si>
  <si>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</si>
  <si>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</si>
  <si>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</si>
  <si>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</si>
  <si>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</si>
  <si>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</si>
  <si>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</si>
  <si>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</si>
  <si>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</si>
  <si>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</si>
  <si>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BASE_PER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</si>
  <si>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</si>
  <si>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</si>
  <si>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</si>
  <si>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</si>
  <si>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</si>
  <si>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</si>
  <si>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</si>
  <si>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</si>
  <si>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</si>
  <si>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</si>
  <si>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</si>
  <si>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TN</t>
  </si>
  <si>
    <t>Prices, Producer Price Index</t>
  </si>
  <si>
    <t>2010A</t>
  </si>
  <si>
    <t>PPPI_IX</t>
  </si>
  <si>
    <t>Prix, indice des prix à la production</t>
  </si>
  <si>
    <t>Prix a la Production</t>
  </si>
  <si>
    <t>Producer Price Index</t>
  </si>
  <si>
    <t>PPI</t>
  </si>
  <si>
    <t>Element</t>
  </si>
  <si>
    <t>Type</t>
  </si>
  <si>
    <t>PosType</t>
  </si>
  <si>
    <t>Position</t>
  </si>
  <si>
    <t>DataStart</t>
  </si>
  <si>
    <t>H13</t>
  </si>
  <si>
    <t>DIM</t>
  </si>
  <si>
    <t>FIX</t>
  </si>
  <si>
    <t>NumColumns</t>
  </si>
  <si>
    <t>COLUMN</t>
  </si>
  <si>
    <t>E</t>
  </si>
  <si>
    <t>TIME_PERIOD</t>
  </si>
  <si>
    <t>ROW</t>
  </si>
  <si>
    <t>A</t>
  </si>
  <si>
    <t>ATT</t>
  </si>
  <si>
    <t>SKIP</t>
  </si>
  <si>
    <t>OBS_STATUS</t>
  </si>
  <si>
    <t>TIME_FORMAT</t>
  </si>
  <si>
    <t>F</t>
  </si>
  <si>
    <t>CCYYMM</t>
  </si>
  <si>
    <t>Libelle</t>
  </si>
  <si>
    <t>2019-10</t>
  </si>
  <si>
    <t>2019-11</t>
  </si>
  <si>
    <t>2019-12</t>
  </si>
  <si>
    <t>2020-10</t>
  </si>
  <si>
    <t>2020-11</t>
  </si>
  <si>
    <t>2020-12</t>
  </si>
  <si>
    <t>2021-10</t>
  </si>
  <si>
    <t>2021-11</t>
  </si>
  <si>
    <t>2021-12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</si>
  <si>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</si>
  <si>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</si>
  <si>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</si>
  <si>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</si>
  <si>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</si>
  <si>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</si>
  <si>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</si>
  <si>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</si>
  <si>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</si>
  <si>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</si>
  <si>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</si>
  <si>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</si>
  <si>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</si>
  <si>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</si>
  <si>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</si>
  <si>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</si>
  <si>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</si>
  <si>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</si>
  <si>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</si>
  <si>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</si>
  <si>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</si>
  <si>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</si>
  <si>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</si>
  <si>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</si>
  <si>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</si>
  <si>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</si>
  <si>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</si>
  <si>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189.7</t>
  </si>
  <si>
    <t>186.6</t>
  </si>
  <si>
    <t>186.4</t>
  </si>
  <si>
    <t>188.2</t>
  </si>
  <si>
    <t>187.7</t>
  </si>
  <si>
    <t>188.1</t>
  </si>
  <si>
    <t>187.9</t>
  </si>
  <si>
    <t>186.7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</si>
  <si>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</si>
  <si>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</si>
  <si>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</si>
  <si>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</si>
  <si>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</si>
  <si>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</si>
  <si>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</si>
  <si>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</si>
  <si>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</si>
  <si>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</si>
  <si>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</si>
  <si>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</si>
  <si>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</si>
  <si>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</si>
  <si>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</si>
  <si>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</si>
  <si>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</si>
  <si>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</si>
  <si>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</si>
  <si>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</si>
  <si>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</si>
  <si>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</si>
  <si>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</si>
  <si>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194.6</t>
  </si>
  <si>
    <t>194.8</t>
  </si>
  <si>
    <t>195.2</t>
  </si>
  <si>
    <t>196.5</t>
  </si>
  <si>
    <t>197.5</t>
  </si>
  <si>
    <t>199.5</t>
  </si>
  <si>
    <t>200.4</t>
  </si>
  <si>
    <t>200.0</t>
  </si>
  <si>
    <t>2025-01</t>
  </si>
  <si>
    <t>2025-02</t>
  </si>
  <si>
    <t>2025-03</t>
  </si>
  <si>
    <t>2025-04</t>
  </si>
  <si>
    <t>201.0</t>
  </si>
  <si>
    <t>201.5</t>
  </si>
  <si>
    <t>201.1</t>
  </si>
  <si>
    <t>202.3</t>
  </si>
  <si>
    <t>202.5</t>
  </si>
  <si>
    <t>201.9</t>
  </si>
  <si>
    <t>2025-05</t>
  </si>
  <si>
    <t>2025-06</t>
  </si>
  <si>
    <t>2025-07</t>
  </si>
  <si>
    <t>203.3</t>
  </si>
  <si>
    <t>204.0</t>
  </si>
  <si>
    <t>204.7</t>
  </si>
  <si>
    <t>2025-08</t>
  </si>
  <si>
    <t>2025-09</t>
  </si>
  <si>
    <t>2025-10</t>
  </si>
  <si>
    <t>2025-11</t>
  </si>
  <si>
    <t>2025-12</t>
  </si>
  <si>
    <t>205.6</t>
  </si>
  <si>
    <t>205.5</t>
  </si>
  <si>
    <t>2026-01</t>
  </si>
  <si>
    <t>2026-02</t>
  </si>
  <si>
    <t>2026-03</t>
  </si>
  <si>
    <t>207.0</t>
  </si>
  <si>
    <t>208.1</t>
  </si>
  <si>
    <t>210.8</t>
  </si>
  <si>
    <t>2026-04</t>
  </si>
  <si>
    <t>2026-05</t>
  </si>
  <si>
    <t>2026-06</t>
  </si>
  <si>
    <t>212.1</t>
  </si>
  <si>
    <t>216.0</t>
  </si>
  <si>
    <t>218.5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</si>
</sst>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</numFmts>
  <fonts count="1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name val="Calibri"/>
      <family val="2"/>
      <scheme val="minor"/>
    </font>
    <font>
      <sz val="10"/>
      <name val="Times New Roman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121212"/>
      <name val="Roboto-Regula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9E0E7"/>
      </left>
      <right/>
      <top style="medium">
        <color rgb="FFD9E0E7"/>
      </top>
      <bottom style="medium">
        <color rgb="FFD9E0E7"/>
      </bottom>
      <diagonal/>
    </border>
    <border>
      <left/>
      <right/>
      <top style="medium">
        <color rgb="FFD9E0E7"/>
      </top>
      <bottom style="medium">
        <color rgb="FFD9E0E7"/>
      </bottom>
      <diagonal/>
    </border>
    <border>
      <left/>
      <right style="medium">
        <color rgb="FFD9E0E7"/>
      </right>
      <top style="medium">
        <color rgb="FFD9E0E7"/>
      </top>
      <bottom style="medium">
        <color rgb="FFD9E0E7"/>
      </bottom>
      <diagonal/>
    </border>
  </borders>
  <cellStyleXfs count="19">
    <xf numFmtId="0" fontId="0" fillId="0" borderId="0"/>
    <xf numFmtId="0" fontId="4" fillId="0" borderId="0"/>
    <xf numFmtId="0" fontId="3" fillId="0" borderId="0"/>
    <xf numFmtId="0" fontId="7" fillId="0" borderId="0"/>
    <xf numFmtId="165" fontId="7" fillId="0" borderId="0" applyFont="0" applyFill="0" applyBorder="0" applyAlignment="0" applyProtection="0"/>
    <xf numFmtId="0" fontId="2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11" fillId="0" borderId="0"/>
    <xf numFmtId="9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7" fillId="0" borderId="0"/>
  </cellStyleXfs>
  <cellXfs count="39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vertical="top"/>
    </xf>
    <xf numFmtId="0" fontId="0" fillId="3" borderId="0" xfId="0" applyFill="1"/>
    <xf numFmtId="0" fontId="0" fillId="2" borderId="5" xfId="0" applyFill="1" applyBorder="1" applyAlignment="1">
      <alignment vertical="top"/>
    </xf>
    <xf numFmtId="0" fontId="0" fillId="2" borderId="5" xfId="0" applyFill="1" applyBorder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10" fillId="3" borderId="0" xfId="0" applyFont="1" applyFill="1" applyAlignment="1">
      <alignment horizontal="left"/>
    </xf>
    <xf numFmtId="0" fontId="10" fillId="4" borderId="0" xfId="0" applyFont="1" applyFill="1"/>
    <xf numFmtId="0" fontId="7" fillId="0" borderId="0" xfId="18"/>
    <xf numFmtId="49" fontId="7" fillId="0" borderId="0" xfId="18" applyNumberFormat="1"/>
    <xf numFmtId="0" fontId="2" fillId="0" borderId="0" xfId="5"/>
    <xf numFmtId="0" fontId="1" fillId="0" borderId="0" xfId="5" applyFont="1"/>
    <xf numFmtId="0" fontId="5" fillId="7" borderId="4" xfId="0" applyFont="1" applyFill="1" applyBorder="1" applyAlignment="1">
      <alignment horizontal="left"/>
    </xf>
    <xf numFmtId="0" fontId="15" fillId="7" borderId="0" xfId="5" applyFont="1" applyFill="1"/>
    <xf numFmtId="0" fontId="2" fillId="7" borderId="0" xfId="5" applyFill="1"/>
    <xf numFmtId="0" fontId="5" fillId="7" borderId="6" xfId="0" applyFont="1" applyFill="1" applyBorder="1" applyAlignment="1">
      <alignment horizontal="left"/>
    </xf>
    <xf numFmtId="0" fontId="1" fillId="7" borderId="0" xfId="5" applyFont="1" applyFill="1"/>
    <xf numFmtId="0" fontId="10" fillId="4" borderId="4" xfId="0" applyFont="1" applyFill="1" applyBorder="1" applyAlignment="1">
      <alignment horizontal="left" vertical="top"/>
    </xf>
    <xf numFmtId="0" fontId="0" fillId="2" borderId="0" xfId="0" applyFill="1" applyAlignment="1">
      <alignment vertical="top"/>
    </xf>
    <xf numFmtId="0" fontId="10" fillId="4" borderId="4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6" fillId="5" borderId="0" xfId="0" applyFont="1" applyFill="1" applyAlignment="1" applyProtection="1">
      <alignment horizontal="center" vertical="top"/>
      <protection locked="0"/>
    </xf>
    <xf numFmtId="2" fontId="1" fillId="0" borderId="0" xfId="0" applyNumberFormat="1" applyFont="1"/>
    <xf numFmtId="2" fontId="15" fillId="6" borderId="0" xfId="0" applyNumberFormat="1" applyFont="1" applyFill="1" applyAlignment="1">
      <alignment horizontal="center"/>
    </xf>
    <xf numFmtId="0" fontId="1" fillId="0" borderId="0" xfId="0" applyFont="1"/>
    <xf numFmtId="0" fontId="6" fillId="0" borderId="10" xfId="0" applyFont="1" applyBorder="1"/>
    <xf numFmtId="0" fontId="6" fillId="0" borderId="9" xfId="10" applyFont="1" applyBorder="1"/>
    <xf numFmtId="0" fontId="6" fillId="0" borderId="9" xfId="10" applyFont="1" applyBorder="1" applyAlignment="1" applyProtection="1">
      <alignment horizontal="left"/>
      <protection locked="0"/>
    </xf>
    <xf numFmtId="4" fontId="6" fillId="0" borderId="9" xfId="10" applyNumberFormat="1" applyFont="1" applyBorder="1" applyProtection="1">
      <protection locked="0"/>
    </xf>
    <xf numFmtId="0" fontId="17" fillId="8" borderId="11" xfId="0" applyFont="1" applyFill="1" applyBorder="1" applyAlignment="1">
      <alignment horizontal="center" vertical="top" wrapText="1"/>
    </xf>
    <xf numFmtId="0" fontId="17" fillId="8" borderId="12" xfId="0" applyFont="1" applyFill="1" applyBorder="1" applyAlignment="1">
      <alignment horizontal="center" vertical="top" wrapText="1"/>
    </xf>
    <xf numFmtId="0" fontId="17" fillId="8" borderId="13" xfId="0" applyFont="1" applyFill="1" applyBorder="1" applyAlignment="1">
      <alignment horizontal="center" vertical="top" wrapText="1"/>
    </xf>
  </cellXfs>
  <cellStyles count="19">
    <cellStyle name="Comma [0] 2" xfId="4" xr:uid="{00000000-0005-0000-0000-000000000000}"/>
    <cellStyle name="Comma [0] 3" xfId="15" xr:uid="{A2A9E07D-8A38-416E-A757-063364664D5A}"/>
    <cellStyle name="Comma 2" xfId="14" xr:uid="{95D39A24-2D2E-43C9-AA17-15BE2270B59E}"/>
    <cellStyle name="Currency [0] 2" xfId="13" xr:uid="{110060E1-A0BA-4B33-9B44-A28DD6DD21F7}"/>
    <cellStyle name="Currency 2" xfId="12" xr:uid="{2A70A47B-1BD5-4E78-A722-D49DD0F47D4F}"/>
    <cellStyle name="Hyperlink" xfId="17" xr:uid="{457D864F-D764-4289-AC21-A0F209C0AE7A}"/>
    <cellStyle name="Normal" xfId="0" builtinId="0"/>
    <cellStyle name="Normal 17" xfId="18" xr:uid="{FC1DE4BF-B2F0-49C6-B345-73F2EE24E951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6" xfId="10" xr:uid="{D7E363B3-6B42-4151-847F-05CB83852311}"/>
    <cellStyle name="Normal 89" xfId="7" xr:uid="{00000000-0005-0000-0000-000008000000}"/>
    <cellStyle name="Percent 2" xfId="11" xr:uid="{CEECE18D-9FBD-4131-B2C2-656FF009BDDB}"/>
    <cellStyle name="Style 1" xfId="16" xr:uid="{D80DE691-96C4-4614-8CD7-4D56CECF585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V13"/>
  <sheetViews>
    <sheetView tabSelected="1" topLeftCell="EB1" zoomScale="86" zoomScaleNormal="86" workbookViewId="0">
      <selection activeCell="EJ15" sqref="EJ15"/>
    </sheetView>
  </sheetViews>
  <sheetFormatPr baseColWidth="10" defaultColWidth="9.140625" defaultRowHeight="15"/>
  <cols>
    <col min="1" max="1" width="7.28515625" customWidth="1"/>
    <col min="2" max="2" width="23.42578125" customWidth="1"/>
    <col min="3" max="3" width="58.28515625" customWidth="1"/>
    <col min="4" max="4" width="81.42578125" customWidth="1"/>
    <col min="5" max="5" width="15.42578125" bestFit="1" customWidth="1"/>
    <col min="69" max="111" width="9.140625" hidden="1" customWidth="1"/>
  </cols>
  <sheetData>
    <row r="2" spans="2:152">
      <c r="B2" s="21" t="s">
        <v>13</v>
      </c>
      <c r="C2" s="22" t="s">
        <v>14</v>
      </c>
      <c r="D2" s="4" t="s">
        <v>15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2:152">
      <c r="B3" s="21" t="s">
        <v>16</v>
      </c>
      <c r="C3" s="2" t="s">
        <v>17</v>
      </c>
      <c r="D3" s="4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2:152">
      <c r="B4" s="23" t="s">
        <v>0</v>
      </c>
      <c r="C4" s="6" t="s">
        <v>98</v>
      </c>
      <c r="D4" s="5" t="s">
        <v>11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2:152">
      <c r="B5" s="23" t="s">
        <v>1</v>
      </c>
      <c r="C5" s="1" t="s">
        <v>91</v>
      </c>
      <c r="D5" s="5" t="s">
        <v>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2:152" ht="15.75" thickBot="1">
      <c r="B6" s="23" t="s">
        <v>2</v>
      </c>
      <c r="C6" s="6" t="s">
        <v>12</v>
      </c>
      <c r="D6" s="5" t="s">
        <v>10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2:152">
      <c r="B7" s="24" t="s">
        <v>4</v>
      </c>
      <c r="C7" s="25">
        <v>0</v>
      </c>
      <c r="D7" s="26" t="str">
        <f>"Scale = "&amp;IF(C7=0,"Unit",(IF(C7=3,"Thousand",(IF(C7=6,"Million",(IF(C7=9,"Billion")))))))</f>
        <v>Scale = Unit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2:152">
      <c r="B8" s="23" t="s">
        <v>3</v>
      </c>
      <c r="C8" s="6" t="s">
        <v>7</v>
      </c>
      <c r="D8" s="7" t="str">
        <f>"Frequency = "&amp;IF(C8="A","Annual",IF(C8="Q", "Quarterly", "Monthly"))</f>
        <v>Frequency = Monthly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2:152" ht="15.75" thickBot="1">
      <c r="B9" s="27" t="s">
        <v>8</v>
      </c>
      <c r="C9" s="8"/>
      <c r="D9" s="9" t="s">
        <v>19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2:152">
      <c r="B10" s="1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2:152">
      <c r="B11" s="11" t="s">
        <v>6</v>
      </c>
      <c r="C11" s="11" t="s">
        <v>20</v>
      </c>
      <c r="D11" s="11" t="s">
        <v>119</v>
      </c>
      <c r="E11" s="11" t="s">
        <v>5</v>
      </c>
      <c r="F11" s="11" t="s">
        <v>79</v>
      </c>
      <c r="G11" s="28" t="s">
        <v>21</v>
      </c>
      <c r="H11" s="28" t="s">
        <v>22</v>
      </c>
      <c r="I11" s="28" t="s">
        <v>23</v>
      </c>
      <c r="J11" s="28" t="s">
        <v>24</v>
      </c>
      <c r="K11" s="28" t="s">
        <v>25</v>
      </c>
      <c r="L11" s="28" t="s">
        <v>26</v>
      </c>
      <c r="M11" s="28" t="s">
        <v>27</v>
      </c>
      <c r="N11" s="28" t="s">
        <v>28</v>
      </c>
      <c r="O11" s="28" t="s">
        <v>29</v>
      </c>
      <c r="P11" s="28" t="s">
        <v>30</v>
      </c>
      <c r="Q11" s="28" t="s">
        <v>31</v>
      </c>
      <c r="R11" s="28" t="s">
        <v>32</v>
      </c>
      <c r="S11" s="28" t="s">
        <v>33</v>
      </c>
      <c r="T11" s="28" t="s">
        <v>34</v>
      </c>
      <c r="U11" s="28" t="s">
        <v>35</v>
      </c>
      <c r="V11" s="28" t="s">
        <v>36</v>
      </c>
      <c r="W11" s="28" t="s">
        <v>37</v>
      </c>
      <c r="X11" s="28" t="s">
        <v>38</v>
      </c>
      <c r="Y11" s="28" t="s">
        <v>39</v>
      </c>
      <c r="Z11" s="28" t="s">
        <v>40</v>
      </c>
      <c r="AA11" s="28" t="s">
        <v>41</v>
      </c>
      <c r="AB11" s="28" t="s">
        <v>42</v>
      </c>
      <c r="AC11" s="28" t="s">
        <v>43</v>
      </c>
      <c r="AD11" s="28" t="s">
        <v>44</v>
      </c>
      <c r="AE11" s="28" t="s">
        <v>45</v>
      </c>
      <c r="AF11" s="28" t="s">
        <v>46</v>
      </c>
      <c r="AG11" s="28" t="s">
        <v>47</v>
      </c>
      <c r="AH11" s="28" t="s">
        <v>48</v>
      </c>
      <c r="AI11" s="28" t="s">
        <v>49</v>
      </c>
      <c r="AJ11" s="28" t="s">
        <v>50</v>
      </c>
      <c r="AK11" s="28" t="s">
        <v>51</v>
      </c>
      <c r="AL11" s="28" t="s">
        <v>52</v>
      </c>
      <c r="AM11" s="28" t="s">
        <v>53</v>
      </c>
      <c r="AN11" s="28" t="s">
        <v>54</v>
      </c>
      <c r="AO11" s="28" t="s">
        <v>55</v>
      </c>
      <c r="AP11" s="28" t="s">
        <v>56</v>
      </c>
      <c r="AQ11" s="28" t="s">
        <v>57</v>
      </c>
      <c r="AR11" s="28" t="s">
        <v>58</v>
      </c>
      <c r="AS11" s="28" t="s">
        <v>59</v>
      </c>
      <c r="AT11" s="28" t="s">
        <v>60</v>
      </c>
      <c r="AU11" s="28" t="s">
        <v>61</v>
      </c>
      <c r="AV11" s="28" t="s">
        <v>62</v>
      </c>
      <c r="AW11" s="28" t="s">
        <v>63</v>
      </c>
      <c r="AX11" s="28" t="s">
        <v>64</v>
      </c>
      <c r="AY11" s="28" t="s">
        <v>65</v>
      </c>
      <c r="AZ11" s="28" t="s">
        <v>66</v>
      </c>
      <c r="BA11" s="28" t="s">
        <v>67</v>
      </c>
      <c r="BB11" s="28" t="s">
        <v>68</v>
      </c>
      <c r="BC11" s="28" t="s">
        <v>69</v>
      </c>
      <c r="BD11" s="28" t="s">
        <v>70</v>
      </c>
      <c r="BE11" s="28" t="s">
        <v>71</v>
      </c>
      <c r="BF11" s="28" t="s">
        <v>72</v>
      </c>
      <c r="BG11" s="28" t="s">
        <v>73</v>
      </c>
      <c r="BH11" s="28" t="s">
        <v>74</v>
      </c>
      <c r="BI11" s="28" t="s">
        <v>75</v>
      </c>
      <c r="BJ11" s="28" t="s">
        <v>76</v>
      </c>
      <c r="BK11" s="28" t="s">
        <v>77</v>
      </c>
      <c r="BL11" s="28" t="s">
        <v>78</v>
      </c>
      <c r="BM11" s="28" t="s">
        <v>80</v>
      </c>
      <c r="BN11" s="28" t="s">
        <v>81</v>
      </c>
      <c r="BO11" s="28" t="s">
        <v>82</v>
      </c>
      <c r="BP11" s="28" t="s">
        <v>83</v>
      </c>
      <c r="BQ11" s="28" t="s">
        <v>84</v>
      </c>
      <c r="BR11" s="28" t="s">
        <v>85</v>
      </c>
      <c r="BS11" s="28" t="s">
        <v>86</v>
      </c>
      <c r="BT11" s="28" t="s">
        <v>87</v>
      </c>
      <c r="BU11" s="28" t="s">
        <v>88</v>
      </c>
      <c r="BV11" s="28" t="s">
        <v>89</v>
      </c>
      <c r="BW11" s="28" t="s">
        <v>90</v>
      </c>
      <c r="BX11" s="28" t="s">
        <v>120</v>
      </c>
      <c r="BY11" s="28" t="s">
        <v>121</v>
      </c>
      <c r="BZ11" s="28" t="s">
        <v>122</v>
      </c>
      <c r="CA11" s="28" t="s">
        <v>164</v>
      </c>
      <c r="CB11" s="28" t="s">
        <v>165</v>
      </c>
      <c r="CC11" s="28" t="s">
        <v>166</v>
      </c>
      <c r="CD11" s="28" t="s">
        <v>167</v>
      </c>
      <c r="CE11" s="28" t="s">
        <v>168</v>
      </c>
      <c r="CF11" s="28" t="s">
        <v>169</v>
      </c>
      <c r="CG11" s="28" t="s">
        <v>170</v>
      </c>
      <c r="CH11" s="28" t="s">
        <v>171</v>
      </c>
      <c r="CI11" s="28" t="s">
        <v>172</v>
      </c>
      <c r="CJ11" s="28" t="s">
        <v>123</v>
      </c>
      <c r="CK11" s="28" t="s">
        <v>124</v>
      </c>
      <c r="CL11" s="28" t="s">
        <v>125</v>
      </c>
      <c r="CM11" s="28" t="s">
        <v>129</v>
      </c>
      <c r="CN11" s="28" t="s">
        <v>130</v>
      </c>
      <c r="CO11" s="28" t="s">
        <v>131</v>
      </c>
      <c r="CP11" s="28" t="s">
        <v>132</v>
      </c>
      <c r="CQ11" s="28" t="s">
        <v>133</v>
      </c>
      <c r="CR11" s="28" t="s">
        <v>134</v>
      </c>
      <c r="CS11" s="28" t="s">
        <v>135</v>
      </c>
      <c r="CT11" s="28" t="s">
        <v>136</v>
      </c>
      <c r="CU11" s="28" t="s">
        <v>137</v>
      </c>
      <c r="CV11" s="28" t="s">
        <v>126</v>
      </c>
      <c r="CW11" s="28" t="s">
        <v>127</v>
      </c>
      <c r="CX11" s="28" t="s">
        <v>128</v>
      </c>
      <c r="CY11" s="28" t="s">
        <v>138</v>
      </c>
      <c r="CZ11" s="28" t="s">
        <v>139</v>
      </c>
      <c r="DA11" s="28" t="s">
        <v>140</v>
      </c>
      <c r="DB11" s="28" t="s">
        <v>141</v>
      </c>
      <c r="DC11" s="28" t="s">
        <v>142</v>
      </c>
      <c r="DD11" s="28" t="s">
        <v>143</v>
      </c>
      <c r="DE11" s="28" t="s">
        <v>144</v>
      </c>
      <c r="DF11" s="28" t="s">
        <v>145</v>
      </c>
      <c r="DG11" s="28" t="s">
        <v>146</v>
      </c>
      <c r="DH11" s="28" t="s">
        <v>147</v>
      </c>
      <c r="DI11" s="28" t="s">
        <v>148</v>
      </c>
      <c r="DJ11" s="28" t="s">
        <v>149</v>
      </c>
      <c r="DK11" s="28" t="s">
        <v>150</v>
      </c>
      <c r="DL11" s="28" t="s">
        <v>151</v>
      </c>
      <c r="DM11" s="28" t="s">
        <v>152</v>
      </c>
      <c r="DN11" s="28" t="s">
        <v>153</v>
      </c>
      <c r="DO11" s="28" t="s">
        <v>154</v>
      </c>
      <c r="DP11" s="28" t="s">
        <v>155</v>
      </c>
      <c r="DQ11" s="28" t="s">
        <v>173</v>
      </c>
      <c r="DR11" s="28" t="s">
        <v>174</v>
      </c>
      <c r="DS11" s="28" t="s">
        <v>175</v>
      </c>
      <c r="DT11" s="28" t="s">
        <v>176</v>
      </c>
      <c r="DU11" s="28" t="s">
        <v>177</v>
      </c>
      <c r="DV11" s="28" t="s">
        <v>178</v>
      </c>
      <c r="DW11" s="28" t="s">
        <v>179</v>
      </c>
      <c r="DX11" s="28" t="s">
        <v>180</v>
      </c>
      <c r="DY11" s="28" t="s">
        <v>181</v>
      </c>
      <c r="DZ11" s="28" t="s">
        <v>182</v>
      </c>
      <c r="EA11" s="28" t="s">
        <v>183</v>
      </c>
      <c r="EB11" s="28" t="s">
        <v>184</v>
      </c>
      <c r="EC11" s="28" t="s">
        <v>185</v>
      </c>
      <c r="ED11" s="28" t="s">
        <v>186</v>
      </c>
      <c r="EE11" s="28" t="s">
        <v>195</v>
      </c>
      <c r="EF11" s="28" t="s">
        <v>196</v>
      </c>
      <c r="EG11" s="28" t="s">
        <v>197</v>
      </c>
      <c r="EH11" s="28" t="s">
        <v>198</v>
      </c>
      <c r="EI11" s="28" t="s">
        <v>205</v>
      </c>
      <c r="EJ11" s="28" t="s">
        <v>206</v>
      </c>
      <c r="EK11" s="28" t="s">
        <v>207</v>
      </c>
      <c r="EL11" s="28" t="s">
        <v>211</v>
      </c>
      <c r="EM11" s="28" t="s">
        <v>212</v>
      </c>
      <c r="EN11" s="28" t="s">
        <v>213</v>
      </c>
      <c r="EO11" s="28" t="s">
        <v>214</v>
      </c>
      <c r="EP11" s="28" t="s">
        <v>215</v>
      </c>
      <c r="EQ11" s="28" t="s">
        <v>218</v>
      </c>
      <c r="ER11" s="28" t="s">
        <v>219</v>
      </c>
      <c r="ES11" s="28" t="s">
        <v>220</v>
      </c>
      <c r="ET11" s="28" t="s">
        <v>224</v>
      </c>
      <c r="EU11" s="28" t="s">
        <v>225</v>
      </c>
      <c r="EV11" s="28" t="s">
        <v>226</v>
      </c>
    </row>
    <row r="12" spans="2:152" ht="15.75" thickBot="1">
      <c r="B12" s="29"/>
      <c r="C12" s="30" t="s">
        <v>97</v>
      </c>
      <c r="D12" s="30" t="s">
        <v>96</v>
      </c>
      <c r="E12" s="29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</row>
    <row r="13" spans="2:152" ht="15.75" thickBot="1">
      <c r="B13" s="32" t="s">
        <v>94</v>
      </c>
      <c r="C13" s="33" t="s">
        <v>92</v>
      </c>
      <c r="D13" s="34" t="s">
        <v>95</v>
      </c>
      <c r="E13" s="32" t="s">
        <v>94</v>
      </c>
      <c r="F13" s="34" t="s">
        <v>93</v>
      </c>
      <c r="G13" s="35">
        <v>113.4</v>
      </c>
      <c r="H13" s="35">
        <v>112.9</v>
      </c>
      <c r="I13" s="35">
        <v>113</v>
      </c>
      <c r="J13" s="35">
        <v>113.6</v>
      </c>
      <c r="K13" s="35">
        <v>114.9</v>
      </c>
      <c r="L13" s="35">
        <v>115.2</v>
      </c>
      <c r="M13" s="35">
        <v>116.1</v>
      </c>
      <c r="N13" s="35">
        <v>116.3</v>
      </c>
      <c r="O13" s="35">
        <v>116.6</v>
      </c>
      <c r="P13" s="35">
        <v>117.9</v>
      </c>
      <c r="Q13" s="35">
        <v>117.9</v>
      </c>
      <c r="R13" s="35">
        <v>118.8</v>
      </c>
      <c r="S13" s="35">
        <v>119.2</v>
      </c>
      <c r="T13" s="35">
        <v>120</v>
      </c>
      <c r="U13" s="35">
        <v>120.4</v>
      </c>
      <c r="V13" s="35">
        <v>120.8</v>
      </c>
      <c r="W13" s="35">
        <v>121.1</v>
      </c>
      <c r="X13" s="35">
        <v>121.3</v>
      </c>
      <c r="Y13" s="35">
        <v>121.9</v>
      </c>
      <c r="Z13" s="35">
        <v>122.2</v>
      </c>
      <c r="AA13" s="35">
        <v>122</v>
      </c>
      <c r="AB13" s="35">
        <v>122.3</v>
      </c>
      <c r="AC13" s="35">
        <v>122.8</v>
      </c>
      <c r="AD13" s="35">
        <v>122.6</v>
      </c>
      <c r="AE13" s="35">
        <v>122.7</v>
      </c>
      <c r="AF13" s="35">
        <v>122.4</v>
      </c>
      <c r="AG13" s="35">
        <v>121.8</v>
      </c>
      <c r="AH13" s="35">
        <v>122.2</v>
      </c>
      <c r="AI13" s="35">
        <v>121.7</v>
      </c>
      <c r="AJ13" s="35">
        <v>123.2</v>
      </c>
      <c r="AK13" s="35">
        <v>123.9</v>
      </c>
      <c r="AL13" s="35">
        <v>123.5</v>
      </c>
      <c r="AM13" s="35">
        <v>123.7</v>
      </c>
      <c r="AN13" s="35">
        <v>123.6</v>
      </c>
      <c r="AO13" s="35">
        <v>123.9</v>
      </c>
      <c r="AP13" s="35">
        <v>124.5</v>
      </c>
      <c r="AQ13" s="35">
        <v>125.6</v>
      </c>
      <c r="AR13" s="35">
        <v>125.5</v>
      </c>
      <c r="AS13" s="35">
        <v>125.9</v>
      </c>
      <c r="AT13" s="35">
        <v>127</v>
      </c>
      <c r="AU13" s="35">
        <v>128</v>
      </c>
      <c r="AV13" s="35">
        <v>128.80000000000001</v>
      </c>
      <c r="AW13" s="35">
        <v>129.6</v>
      </c>
      <c r="AX13" s="35">
        <v>129.69999999999999</v>
      </c>
      <c r="AY13" s="35">
        <v>130.1</v>
      </c>
      <c r="AZ13" s="35">
        <v>131.19999999999999</v>
      </c>
      <c r="BA13" s="35">
        <v>131.6</v>
      </c>
      <c r="BB13" s="35">
        <v>132.1</v>
      </c>
      <c r="BC13" s="35">
        <v>133.69999999999999</v>
      </c>
      <c r="BD13" s="35">
        <v>133.80000000000001</v>
      </c>
      <c r="BE13" s="35">
        <v>135.30000000000001</v>
      </c>
      <c r="BF13" s="35">
        <v>136.19999999999999</v>
      </c>
      <c r="BG13" s="35">
        <v>137.5</v>
      </c>
      <c r="BH13" s="35">
        <v>139</v>
      </c>
      <c r="BI13" s="35">
        <v>140.19999999999999</v>
      </c>
      <c r="BJ13" s="35">
        <v>140.69999999999999</v>
      </c>
      <c r="BK13" s="35">
        <v>141.80000000000001</v>
      </c>
      <c r="BL13" s="35">
        <v>142.69999999999999</v>
      </c>
      <c r="BM13" s="35">
        <v>143.30000000000001</v>
      </c>
      <c r="BN13" s="35">
        <v>143.6</v>
      </c>
      <c r="BO13" s="35">
        <v>145.6</v>
      </c>
      <c r="BP13" s="35">
        <v>146.6</v>
      </c>
      <c r="BQ13" s="35"/>
      <c r="BR13" s="35"/>
      <c r="DH13" s="36" t="s">
        <v>156</v>
      </c>
      <c r="DI13" s="37" t="s">
        <v>157</v>
      </c>
      <c r="DJ13" s="37" t="s">
        <v>158</v>
      </c>
      <c r="DK13" s="37" t="s">
        <v>159</v>
      </c>
      <c r="DL13" s="37" t="s">
        <v>160</v>
      </c>
      <c r="DM13" s="37" t="s">
        <v>161</v>
      </c>
      <c r="DN13" s="37" t="s">
        <v>162</v>
      </c>
      <c r="DO13" s="37" t="s">
        <v>157</v>
      </c>
      <c r="DP13" s="38" t="s">
        <v>163</v>
      </c>
      <c r="DQ13">
        <v>190.8</v>
      </c>
      <c r="DR13">
        <v>190.7</v>
      </c>
      <c r="DV13" t="s">
        <v>187</v>
      </c>
      <c r="DW13" t="s">
        <v>188</v>
      </c>
      <c r="DX13" t="s">
        <v>189</v>
      </c>
      <c r="DY13" t="s">
        <v>190</v>
      </c>
      <c r="DZ13" t="s">
        <v>191</v>
      </c>
      <c r="EA13" t="s">
        <v>191</v>
      </c>
      <c r="EB13" t="s">
        <v>192</v>
      </c>
      <c r="EC13" t="s">
        <v>193</v>
      </c>
      <c r="ED13" t="s">
        <v>194</v>
      </c>
      <c r="EE13" s="36" t="s">
        <v>199</v>
      </c>
      <c r="EF13" s="37" t="s">
        <v>200</v>
      </c>
      <c r="EG13" s="37" t="s">
        <v>201</v>
      </c>
      <c r="EH13" s="37" t="s">
        <v>202</v>
      </c>
      <c r="EI13" s="37" t="s">
        <v>203</v>
      </c>
      <c r="EJ13" s="38" t="s">
        <v>204</v>
      </c>
      <c r="EK13" s="36" t="s">
        <v>208</v>
      </c>
      <c r="EL13" s="37" t="s">
        <v>209</v>
      </c>
      <c r="EM13" s="38" t="s">
        <v>210</v>
      </c>
      <c r="EN13" t="s">
        <v>216</v>
      </c>
      <c r="EO13" t="s">
        <v>216</v>
      </c>
      <c r="EP13" t="s">
        <v>217</v>
      </c>
      <c r="EQ13" s="36" t="s">
        <v>221</v>
      </c>
      <c r="ER13" s="37" t="s">
        <v>222</v>
      </c>
      <c r="ES13" s="38" t="s">
        <v>223</v>
      </c>
      <c r="ET13" s="36" t="s">
        <v>227</v>
      </c>
      <c r="EU13" s="37" t="s">
        <v>228</v>
      </c>
      <c r="EV13" s="38" t="s">
        <v>229</v>
      </c>
    </row>
  </sheetData>
  <phoneticPr fontId="16" type="noConversion"/>
  <conditionalFormatting sqref="A11:XFD11">
    <cfRule type="duplicateValues" dxfId="6" priority="2"/>
  </conditionalFormatting>
  <conditionalFormatting sqref="B2:B9">
    <cfRule type="duplicateValues" dxfId="5" priority="5"/>
  </conditionalFormatting>
  <conditionalFormatting sqref="B11:AW11 BM11:XFD11">
    <cfRule type="duplicateValues" dxfId="4" priority="6"/>
  </conditionalFormatting>
  <conditionalFormatting sqref="D7">
    <cfRule type="duplicateValues" dxfId="3" priority="4"/>
  </conditionalFormatting>
  <conditionalFormatting sqref="E11 E10:F10 E12:F12">
    <cfRule type="duplicateValues" dxfId="2" priority="10"/>
  </conditionalFormatting>
  <conditionalFormatting sqref="F11">
    <cfRule type="duplicateValues" dxfId="1" priority="8"/>
  </conditionalFormatting>
  <conditionalFormatting sqref="AX11:CL11">
    <cfRule type="duplicateValues" dxfId="0" priority="3"/>
  </conditionalFormatting>
  <dataValidations count="2">
    <dataValidation type="list" allowBlank="1" showInputMessage="1" showErrorMessage="1" sqref="C8" xr:uid="{00000000-0002-0000-0000-000000000000}">
      <formula1>$WVZ$4:$WVZ$6</formula1>
    </dataValidation>
    <dataValidation type="list" allowBlank="1" showErrorMessage="1" prompt="_x000a_" sqref="C7" xr:uid="{00000000-0002-0000-0000-000001000000}">
      <formula1>$WWQ$4:$WWQ$7</formula1>
    </dataValidation>
  </dataValidations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B423E-D3CD-4B7C-BCCC-0986054983DB}">
  <dimension ref="A1:F12"/>
  <sheetViews>
    <sheetView workbookViewId="0">
      <selection activeCell="F3" sqref="F3"/>
    </sheetView>
  </sheetViews>
  <sheetFormatPr baseColWidth="10" defaultColWidth="10.85546875" defaultRowHeight="15"/>
  <sheetData>
    <row r="1" spans="1:6">
      <c r="A1" s="12" t="s">
        <v>99</v>
      </c>
      <c r="B1" s="12" t="s">
        <v>100</v>
      </c>
      <c r="C1" s="12" t="s">
        <v>101</v>
      </c>
      <c r="D1" s="13" t="s">
        <v>102</v>
      </c>
      <c r="E1" s="14" t="s">
        <v>103</v>
      </c>
      <c r="F1" s="15" t="s">
        <v>104</v>
      </c>
    </row>
    <row r="2" spans="1:6">
      <c r="A2" s="16" t="s">
        <v>0</v>
      </c>
      <c r="B2" s="14" t="s">
        <v>105</v>
      </c>
      <c r="C2" s="14" t="s">
        <v>106</v>
      </c>
      <c r="D2" s="6" t="s">
        <v>98</v>
      </c>
      <c r="E2" s="14" t="s">
        <v>107</v>
      </c>
      <c r="F2" s="14">
        <v>62</v>
      </c>
    </row>
    <row r="3" spans="1:6">
      <c r="A3" s="16" t="s">
        <v>2</v>
      </c>
      <c r="B3" s="14" t="s">
        <v>105</v>
      </c>
      <c r="C3" s="15" t="s">
        <v>106</v>
      </c>
      <c r="D3" s="6" t="s">
        <v>12</v>
      </c>
      <c r="E3" s="15"/>
      <c r="F3" s="15"/>
    </row>
    <row r="4" spans="1:6">
      <c r="A4" s="17" t="s">
        <v>1</v>
      </c>
      <c r="B4" s="14" t="s">
        <v>105</v>
      </c>
      <c r="C4" s="15" t="s">
        <v>106</v>
      </c>
      <c r="D4" s="1" t="s">
        <v>91</v>
      </c>
      <c r="E4" s="14"/>
      <c r="F4" s="14"/>
    </row>
    <row r="5" spans="1:6">
      <c r="A5" s="17" t="s">
        <v>5</v>
      </c>
      <c r="B5" s="15" t="s">
        <v>105</v>
      </c>
      <c r="C5" s="14" t="s">
        <v>108</v>
      </c>
      <c r="D5" s="15" t="s">
        <v>109</v>
      </c>
      <c r="E5" s="14"/>
      <c r="F5" s="14"/>
    </row>
    <row r="6" spans="1:6">
      <c r="A6" s="18" t="s">
        <v>110</v>
      </c>
      <c r="B6" s="14" t="s">
        <v>105</v>
      </c>
      <c r="C6" s="15" t="s">
        <v>111</v>
      </c>
      <c r="D6" s="14">
        <v>11</v>
      </c>
      <c r="E6" s="14"/>
      <c r="F6" s="14"/>
    </row>
    <row r="7" spans="1:6">
      <c r="A7" s="16" t="s">
        <v>3</v>
      </c>
      <c r="B7" s="14" t="s">
        <v>105</v>
      </c>
      <c r="C7" s="15" t="s">
        <v>106</v>
      </c>
      <c r="D7" s="15" t="s">
        <v>7</v>
      </c>
      <c r="E7" s="14"/>
      <c r="F7" s="14"/>
    </row>
    <row r="8" spans="1:6" ht="15.75" thickBot="1">
      <c r="A8" s="19" t="s">
        <v>8</v>
      </c>
      <c r="B8" s="14" t="s">
        <v>113</v>
      </c>
      <c r="C8" s="14" t="s">
        <v>114</v>
      </c>
      <c r="D8" s="14"/>
      <c r="E8" s="14"/>
      <c r="F8" s="14"/>
    </row>
    <row r="9" spans="1:6">
      <c r="A9" s="17" t="s">
        <v>79</v>
      </c>
      <c r="B9" s="14" t="s">
        <v>113</v>
      </c>
      <c r="C9" s="15" t="s">
        <v>108</v>
      </c>
      <c r="D9" s="15" t="s">
        <v>117</v>
      </c>
      <c r="E9" s="14"/>
      <c r="F9" s="14"/>
    </row>
    <row r="10" spans="1:6">
      <c r="A10" s="17" t="s">
        <v>4</v>
      </c>
      <c r="B10" s="14" t="s">
        <v>113</v>
      </c>
      <c r="C10" s="14" t="s">
        <v>106</v>
      </c>
      <c r="D10" s="14">
        <v>0</v>
      </c>
      <c r="E10" s="14"/>
      <c r="F10" s="14"/>
    </row>
    <row r="11" spans="1:6">
      <c r="A11" s="17" t="s">
        <v>115</v>
      </c>
      <c r="B11" s="14" t="s">
        <v>113</v>
      </c>
      <c r="C11" s="14" t="s">
        <v>106</v>
      </c>
      <c r="D11" s="14" t="s">
        <v>112</v>
      </c>
      <c r="E11" s="14"/>
      <c r="F11" s="14"/>
    </row>
    <row r="12" spans="1:6">
      <c r="A12" s="20" t="s">
        <v>116</v>
      </c>
      <c r="B12" s="14" t="s">
        <v>113</v>
      </c>
      <c r="C12" s="15" t="s">
        <v>106</v>
      </c>
      <c r="D12" s="15" t="s">
        <v>118</v>
      </c>
      <c r="E12" s="14"/>
      <c r="F12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7" ma:contentTypeDescription="Crée un document." ma:contentTypeScope="" ma:versionID="8bf2bcc8ac23e4a696a69e953e4f781d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5e751dbd9b20a756816050953c20990a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2dcb81c-6af1-49a6-abcc-ea0c301ce34f" xsi:nil="true"/>
  </documentManagement>
</p:properties>
</file>

<file path=customXml/itemProps1.xml><?xml version="1.0" encoding="utf-8"?>
<ds:datastoreItem xmlns:ds="http://schemas.openxmlformats.org/officeDocument/2006/customXml" ds:itemID="{F4ACD0F2-52EE-4F55-A8B6-7D1C8CFF48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E2C3E8-6DCA-4F83-A2F6-25626EE759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0BC0E4-AEC5-42FB-9854-E1AEA6E7D22F}">
  <ds:schemaRefs>
    <ds:schemaRef ds:uri="http://schemas.microsoft.com/office/2006/metadata/properties"/>
    <ds:schemaRef ds:uri="http://schemas.microsoft.com/office/infopath/2007/PartnerControls"/>
    <ds:schemaRef ds:uri="02dcb81c-6af1-49a6-abcc-ea0c301ce3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Producer Price Index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2026-09-17T09:18:55Z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0x0101004E09237409534241A0BA16119BF53E2A</vt:lpwstr>
  </property>
</Properties>
</file>