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bctbank-my.sharepoint.com/personal/hend_benzekri_bct_gov_tn/Documents/Bureau/projet SDMX/indice des prix à la production/"/>
    </mc:Choice>
  </mc:AlternateContent>
  <xr:revisionPtr revIDLastSave="13" documentId="13_ncr:1_{BCB78745-A22C-440B-B33F-FDB0E9715A95}" xr6:coauthVersionLast="47" xr6:coauthVersionMax="47" xr10:uidLastSave="{94C44A47-24C2-4942-9763-FE2AA264ECB6}"/>
  <bookViews>
    <workbookView xWindow="-120" yWindow="-120" windowWidth="20730" windowHeight="11040" xr2:uid="{00000000-000D-0000-FFFF-FFFF00000000}"/>
  </bookViews>
  <sheets>
    <sheet name="Industrial Production" sheetId="5" r:id="rId1"/>
    <sheet name="Parameters" sheetId="6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7" i="5" l="1"/>
  <c r="D8" i="5" l="1"/>
</calcChain>
</file>

<file path=xl/sharedStrings.xml><?xml version="1.0" encoding="utf-8"?>
<sst xmlns="http://schemas.openxmlformats.org/spreadsheetml/2006/main" count="263" uniqueCount="229">
  <si>
    <t>DATA_DOMAIN</t>
  </si>
  <si>
    <t>REF_AREA</t>
  </si>
  <si>
    <t>COUNTERPART_AREA</t>
  </si>
  <si>
    <t>FREQ</t>
  </si>
  <si>
    <t>UNIT_MULT</t>
  </si>
  <si>
    <t>INDICATOR</t>
  </si>
  <si>
    <t>Country code</t>
  </si>
  <si>
    <t>M</t>
  </si>
  <si>
    <t>COMMENT</t>
  </si>
  <si>
    <t>Country</t>
  </si>
  <si>
    <t xml:space="preserve">Counterpart area </t>
  </si>
  <si>
    <t>Dataset</t>
  </si>
  <si>
    <t>_Z</t>
  </si>
  <si>
    <t>DATASTRUCTURE</t>
  </si>
  <si>
    <t>IMF:ECOFIN_DSD(1.0)</t>
  </si>
  <si>
    <t>Datastructure</t>
  </si>
  <si>
    <t>DATASTRUCTURE_NAME</t>
  </si>
  <si>
    <t>ECOFIN Data Structure Definition</t>
  </si>
  <si>
    <t>Datastructure Name</t>
  </si>
  <si>
    <t>Source / Observation status</t>
  </si>
  <si>
    <t>Descriptor</t>
  </si>
  <si>
    <t>2014-01</t>
  </si>
  <si>
    <t>2014-02</t>
  </si>
  <si>
    <t>2014-03</t>
  </si>
  <si>
    <t>2014-04</t>
  </si>
  <si>
    <t>2014-05</t>
  </si>
  <si>
    <t>2014-06</t>
  </si>
  <si>
    <t>2014-07</t>
  </si>
  <si>
    <t>2014-08</t>
  </si>
  <si>
    <t>2014-09</t>
  </si>
  <si>
    <t>2014-10</t>
  </si>
  <si>
    <t>2014-11</t>
  </si>
  <si>
    <t>2014-12</t>
  </si>
  <si>
    <t>2015-01</t>
  </si>
  <si>
    <t>2015-02</t>
  </si>
  <si>
    <t>2015-03</t>
  </si>
  <si>
    <t>2015-04</t>
  </si>
  <si>
    <t>2015-05</t>
  </si>
  <si>
    <t>2015-06</t>
  </si>
  <si>
    <t>2015-07</t>
  </si>
  <si>
    <t>2015-08</t>
  </si>
  <si>
    <t>2015-09</t>
  </si>
  <si>
    <t>2015-10</t>
  </si>
  <si>
    <t>2015-11</t>
  </si>
  <si>
    <t>2015-12</t>
  </si>
  <si>
    <t>2016-01</t>
  </si>
  <si>
    <t>2016-02</t>
  </si>
  <si>
    <t>2016-03</t>
  </si>
  <si>
    <t>2016-04</t>
  </si>
  <si>
    <t>2016-05</t>
  </si>
  <si>
    <t>2016-06</t>
  </si>
  <si>
    <t>2016-07</t>
  </si>
  <si>
    <t>2016-08</t>
  </si>
  <si>
    <t>2016-09</t>
  </si>
  <si>
    <t>2016-10</t>
  </si>
  <si>
    <t>2016-11</t>
  </si>
  <si>
    <t>2016-12</t>
  </si>
  <si>
    <t>2017-01</t>
  </si>
  <si>
    <t>2017-02</t>
  </si>
  <si>
    <t>2017-03</t>
  </si>
  <si>
    <t>2017-04</t>
  </si>
  <si>
    <t>2017-05</t>
  </si>
  <si>
    <t>2017-06</t>
  </si>
  <si>
    <t>2017-07</t>
  </si>
  <si>
    <t>2017-08</t>
  </si>
  <si>
    <t>2017-09</t>
  </si>
  <si>
    <t>2017-10</t>
  </si>
  <si>
    <t>2017-11</t>
  </si>
  <si>
    <t>2017-12</t>
  </si>
  <si>
    <t>2018-01</t>
  </si>
  <si>
    <t>2018-02</t>
  </si>
  <si>
    <t>2018-03</t>
  </si>
  <si>
    <t>2018-04</t>
  </si>
  <si>
    <t>2018-05</t>
  </si>
  <si>
    <t>2018-06</t>
  </si>
  <si>
    <t>2018-07</t>
  </si>
  <si>
    <t>2018-08</t>
  </si>
  <si>
    <t>2018-09</t>
  </si>
  <si>
    <t>2018-10</t>
  </si>
  <si>
    <t>BASE_PER</t>
  </si>
  <si>
    <t>AIP_IX</t>
  </si>
  <si>
    <t>IND</t>
  </si>
  <si>
    <t>2018-11</t>
  </si>
  <si>
    <t>2018-12</t>
  </si>
  <si>
    <t>2019-01</t>
  </si>
  <si>
    <t>2019-02</t>
  </si>
  <si>
    <t>2019-03</t>
  </si>
  <si>
    <t>2019-04</t>
  </si>
  <si>
    <t>2019-05</t>
  </si>
  <si>
    <t>2019-06</t>
  </si>
  <si>
    <t>2019-07</t>
  </si>
  <si>
    <t>2019-08</t>
  </si>
  <si>
    <t>2019-09</t>
  </si>
  <si>
    <t>TN</t>
  </si>
  <si>
    <t>Industrial Production, Index</t>
  </si>
  <si>
    <t>Production industrielle, indice</t>
  </si>
  <si>
    <t>Industrial Production</t>
  </si>
  <si>
    <t>Production industrielle</t>
  </si>
  <si>
    <t>2019-10</t>
  </si>
  <si>
    <t>2019-11</t>
  </si>
  <si>
    <t>2019-12</t>
  </si>
  <si>
    <t>2020-01</t>
  </si>
  <si>
    <t>2020-02</t>
  </si>
  <si>
    <t>2020-03</t>
  </si>
  <si>
    <t>2020-04</t>
  </si>
  <si>
    <t>2020-05</t>
  </si>
  <si>
    <t>2020-06</t>
  </si>
  <si>
    <t>2020-07</t>
  </si>
  <si>
    <t>Element</t>
  </si>
  <si>
    <t>Type</t>
  </si>
  <si>
    <t>PosType</t>
  </si>
  <si>
    <t>Position</t>
  </si>
  <si>
    <t>DataStart</t>
  </si>
  <si>
    <t>DIM</t>
  </si>
  <si>
    <t>FIX</t>
  </si>
  <si>
    <t>NumColumns</t>
  </si>
  <si>
    <t>COLUMN</t>
  </si>
  <si>
    <t>E</t>
  </si>
  <si>
    <t>TIME_PERIOD</t>
  </si>
  <si>
    <t>ROW</t>
  </si>
  <si>
    <t>ATT</t>
  </si>
  <si>
    <t>SKIP</t>
  </si>
  <si>
    <t>OBS_STATUS</t>
  </si>
  <si>
    <t>A</t>
  </si>
  <si>
    <t>TIME_FORMAT</t>
  </si>
  <si>
    <t>CCYYMM</t>
  </si>
  <si>
    <t>F</t>
  </si>
  <si>
    <t>G13</t>
  </si>
  <si>
    <t>Libelle</t>
  </si>
  <si>
    <t>2020-08</t>
  </si>
  <si>
    <t>2020-09</t>
  </si>
  <si>
    <t>2020-10</t>
  </si>
  <si>
    <t>2020-11</t>
  </si>
  <si>
    <t>2020-12</t>
  </si>
  <si>
    <t>2021-01</t>
  </si>
  <si>
    <t>2021-02</t>
  </si>
  <si>
    <t>2021-03</t>
  </si>
  <si>
    <t>2021-04</t>
  </si>
  <si>
    <t>2021-05</t>
  </si>
  <si>
    <t>2021-06</t>
  </si>
  <si>
    <t>2021-07</t>
  </si>
  <si>
    <t>2021-08</t>
  </si>
  <si>
    <t>2021-09</t>
  </si>
  <si>
    <t>2021-10</t>
  </si>
  <si>
    <t>2021-11</t>
  </si>
  <si>
    <t>2021-12</t>
  </si>
  <si>
    <t>2022-01</t>
  </si>
  <si>
    <t>2022-02</t>
  </si>
  <si>
    <t>2022-03</t>
  </si>
  <si>
    <t>2022-04</t>
  </si>
  <si>
    <t>2022-05</t>
  </si>
  <si>
    <t>2022-06</t>
  </si>
  <si>
    <t>2022-07</t>
  </si>
  <si>
    <t>2022-08</t>
  </si>
  <si>
    <t>2022-09</t>
  </si>
  <si>
    <t>2022-10</t>
  </si>
  <si>
    <t>2022-11</t>
  </si>
  <si>
    <t>2022-12</t>
  </si>
  <si>
    <t>2023-01</t>
  </si>
  <si>
    <t>2023-02</t>
  </si>
  <si>
    <t>2023-03</t>
  </si>
  <si>
    <t>2023-04</t>
  </si>
  <si>
    <t>2023-05</t>
  </si>
  <si>
    <t>2023-06</t>
  </si>
  <si>
    <t>2023-07</t>
  </si>
  <si>
    <t>2023-08</t>
  </si>
  <si>
    <t>2023-09</t>
  </si>
  <si>
    <t>2023-10</t>
  </si>
  <si>
    <t>2023-11</t>
  </si>
  <si>
    <t>2023-12</t>
  </si>
  <si>
    <t>89.1</t>
  </si>
  <si>
    <t>90.9</t>
  </si>
  <si>
    <t>92.1</t>
  </si>
  <si>
    <t>94.6</t>
  </si>
  <si>
    <t>91.1</t>
  </si>
  <si>
    <t>95.9</t>
  </si>
  <si>
    <t>96.5</t>
  </si>
  <si>
    <t>88.4</t>
  </si>
  <si>
    <t>2024-01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</si>
  <si>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</si>
  <si>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</si>
  <si>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</si>
  <si>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</si>
  <si>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</si>
  <si>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</si>
  <si>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</si>
  <si>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</si>
  <si>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</si>
  <si>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</si>
  <si>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</si>
  <si>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90.1</t>
  </si>
  <si>
    <t>90.4</t>
  </si>
  <si>
    <t>97.3</t>
  </si>
  <si>
    <t>89.5</t>
  </si>
  <si>
    <t>93.4</t>
  </si>
  <si>
    <t>95.5</t>
  </si>
  <si>
    <t>86.6</t>
  </si>
  <si>
    <t>88.0</t>
  </si>
  <si>
    <t>2025-01</t>
  </si>
  <si>
    <t>2025-02</t>
  </si>
  <si>
    <t>2025-03</t>
  </si>
  <si>
    <t>2025-04</t>
  </si>
  <si>
    <t>2025-05</t>
  </si>
  <si>
    <t>2025-06</t>
  </si>
  <si>
    <t>93.1</t>
  </si>
  <si>
    <t>87.6</t>
  </si>
  <si>
    <t>87.1</t>
  </si>
  <si>
    <t>85.3</t>
  </si>
  <si>
    <t>93.7</t>
  </si>
  <si>
    <t>2025-07</t>
  </si>
  <si>
    <t>2025-08</t>
  </si>
  <si>
    <t>2025-09</t>
  </si>
  <si>
    <t>99.1</t>
  </si>
  <si>
    <t>90.5</t>
  </si>
  <si>
    <t>95.7</t>
  </si>
  <si>
    <t>2025-10</t>
  </si>
  <si>
    <t>2025-11</t>
  </si>
  <si>
    <t>2025-12</t>
  </si>
  <si>
    <t>97.7</t>
  </si>
  <si>
    <t>90.8</t>
  </si>
  <si>
    <t>2026-01</t>
  </si>
  <si>
    <t>2026-02</t>
  </si>
  <si>
    <t>2026-03</t>
  </si>
  <si>
    <t>96.4</t>
  </si>
  <si>
    <t>2026-04</t>
  </si>
  <si>
    <t>2026-05</t>
  </si>
  <si>
    <t>2026-06</t>
  </si>
  <si>
    <t>88.9</t>
  </si>
  <si>
    <t>96.7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</si>
</sst>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&quot;$&quot;* #,##0_);_(&quot;$&quot;* \(#,##0\);_(&quot;$&quot;* &quot;-&quot;_);_(@_)"/>
    <numFmt numFmtId="165" formatCode="_(* #,##0_);_(* \(#,##0\);_(* &quot;-&quot;_);_(@_)"/>
    <numFmt numFmtId="166" formatCode="_(&quot;$&quot;* #,##0.00_);_(&quot;$&quot;* \(#,##0.00\);_(&quot;$&quot;* &quot;-&quot;??_);_(@_)"/>
    <numFmt numFmtId="167" formatCode="_(* #,##0.00_);_(* \(#,##0.00\);_(* &quot;-&quot;??_);_(@_)"/>
    <numFmt numFmtId="168" formatCode="#,##0.0"/>
  </numFmts>
  <fonts count="19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0"/>
      <color rgb="FF000000"/>
      <name val="Times New Roman"/>
      <family val="1"/>
    </font>
    <font>
      <sz val="12"/>
      <color theme="1"/>
      <name val="Calibri"/>
      <family val="2"/>
    </font>
    <font>
      <b/>
      <sz val="11"/>
      <name val="Calibri"/>
      <family val="2"/>
      <scheme val="minor"/>
    </font>
    <font>
      <sz val="10"/>
      <name val="Times New Roman"/>
      <family val="2"/>
    </font>
    <font>
      <sz val="10"/>
      <color theme="1"/>
      <name val="Arial"/>
      <family val="2"/>
    </font>
    <font>
      <sz val="10"/>
      <color indexed="8"/>
      <name val="Arial"/>
      <family val="2"/>
    </font>
    <font>
      <u/>
      <sz val="10"/>
      <color theme="10"/>
      <name val="Times New Roman"/>
      <family val="1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333333"/>
      <name val="Calibri"/>
      <family val="2"/>
      <scheme val="minor"/>
    </font>
    <font>
      <sz val="11"/>
      <color rgb="FF121212"/>
      <name val="Roboto-Regular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E6E9F5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CECCC8"/>
      </left>
      <right style="thin">
        <color rgb="FFCECCC8"/>
      </right>
      <top style="thin">
        <color rgb="FFBBBBBB"/>
      </top>
      <bottom style="thin">
        <color rgb="FFCECCC8"/>
      </bottom>
      <diagonal/>
    </border>
    <border>
      <left style="medium">
        <color rgb="FFD9E0E7"/>
      </left>
      <right/>
      <top style="medium">
        <color rgb="FFD9E0E7"/>
      </top>
      <bottom style="medium">
        <color rgb="FFD9E0E7"/>
      </bottom>
      <diagonal/>
    </border>
    <border>
      <left/>
      <right/>
      <top style="medium">
        <color rgb="FFD9E0E7"/>
      </top>
      <bottom style="medium">
        <color rgb="FFD9E0E7"/>
      </bottom>
      <diagonal/>
    </border>
    <border>
      <left/>
      <right style="medium">
        <color rgb="FFD9E0E7"/>
      </right>
      <top style="medium">
        <color rgb="FFD9E0E7"/>
      </top>
      <bottom style="medium">
        <color rgb="FFD9E0E7"/>
      </bottom>
      <diagonal/>
    </border>
  </borders>
  <cellStyleXfs count="19">
    <xf numFmtId="0" fontId="0" fillId="0" borderId="0"/>
    <xf numFmtId="0" fontId="4" fillId="0" borderId="0"/>
    <xf numFmtId="0" fontId="3" fillId="0" borderId="0"/>
    <xf numFmtId="0" fontId="7" fillId="0" borderId="0"/>
    <xf numFmtId="165" fontId="7" fillId="0" borderId="0" applyFont="0" applyFill="0" applyBorder="0" applyAlignment="0" applyProtection="0"/>
    <xf numFmtId="0" fontId="2" fillId="0" borderId="0"/>
    <xf numFmtId="0" fontId="7" fillId="0" borderId="0"/>
    <xf numFmtId="0" fontId="8" fillId="0" borderId="0"/>
    <xf numFmtId="0" fontId="9" fillId="0" borderId="0"/>
    <xf numFmtId="0" fontId="7" fillId="0" borderId="0"/>
    <xf numFmtId="0" fontId="11" fillId="0" borderId="0"/>
    <xf numFmtId="9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7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13" fillId="0" borderId="0">
      <alignment vertical="top"/>
    </xf>
    <xf numFmtId="0" fontId="14" fillId="0" borderId="0" applyNumberFormat="0" applyFill="0" applyBorder="0" applyAlignment="0" applyProtection="0"/>
    <xf numFmtId="0" fontId="7" fillId="0" borderId="0"/>
  </cellStyleXfs>
  <cellXfs count="39">
    <xf numFmtId="0" fontId="0" fillId="0" borderId="0" xfId="0"/>
    <xf numFmtId="0" fontId="6" fillId="2" borderId="0" xfId="0" applyFont="1" applyFill="1"/>
    <xf numFmtId="0" fontId="6" fillId="2" borderId="0" xfId="0" applyFont="1" applyFill="1" applyAlignment="1">
      <alignment vertical="top"/>
    </xf>
    <xf numFmtId="0" fontId="0" fillId="3" borderId="0" xfId="0" applyFill="1"/>
    <xf numFmtId="0" fontId="0" fillId="2" borderId="5" xfId="0" applyFill="1" applyBorder="1" applyAlignment="1">
      <alignment vertical="top"/>
    </xf>
    <xf numFmtId="0" fontId="0" fillId="2" borderId="5" xfId="0" applyFill="1" applyBorder="1"/>
    <xf numFmtId="0" fontId="0" fillId="2" borderId="0" xfId="0" applyFill="1"/>
    <xf numFmtId="0" fontId="0" fillId="2" borderId="5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8" xfId="0" applyFill="1" applyBorder="1"/>
    <xf numFmtId="0" fontId="10" fillId="3" borderId="0" xfId="0" applyFont="1" applyFill="1" applyAlignment="1">
      <alignment horizontal="left"/>
    </xf>
    <xf numFmtId="0" fontId="10" fillId="4" borderId="0" xfId="0" applyFont="1" applyFill="1"/>
    <xf numFmtId="0" fontId="7" fillId="0" borderId="0" xfId="18"/>
    <xf numFmtId="49" fontId="7" fillId="0" borderId="0" xfId="18" applyNumberFormat="1"/>
    <xf numFmtId="0" fontId="2" fillId="0" borderId="0" xfId="5"/>
    <xf numFmtId="0" fontId="1" fillId="0" borderId="0" xfId="5" applyFont="1"/>
    <xf numFmtId="0" fontId="5" fillId="7" borderId="4" xfId="0" applyFont="1" applyFill="1" applyBorder="1" applyAlignment="1">
      <alignment horizontal="left"/>
    </xf>
    <xf numFmtId="0" fontId="16" fillId="7" borderId="0" xfId="5" applyFont="1" applyFill="1"/>
    <xf numFmtId="0" fontId="2" fillId="7" borderId="0" xfId="5" applyFill="1"/>
    <xf numFmtId="0" fontId="5" fillId="7" borderId="6" xfId="0" applyFont="1" applyFill="1" applyBorder="1" applyAlignment="1">
      <alignment horizontal="left"/>
    </xf>
    <xf numFmtId="0" fontId="1" fillId="7" borderId="0" xfId="5" applyFont="1" applyFill="1"/>
    <xf numFmtId="0" fontId="0" fillId="2" borderId="0" xfId="0" applyFill="1" applyAlignment="1">
      <alignment vertical="top"/>
    </xf>
    <xf numFmtId="0" fontId="0" fillId="2" borderId="2" xfId="0" applyFill="1" applyBorder="1" applyAlignment="1">
      <alignment horizontal="left"/>
    </xf>
    <xf numFmtId="0" fontId="0" fillId="2" borderId="3" xfId="0" applyFill="1" applyBorder="1" applyAlignment="1">
      <alignment horizontal="left"/>
    </xf>
    <xf numFmtId="0" fontId="6" fillId="5" borderId="0" xfId="0" applyFont="1" applyFill="1" applyAlignment="1" applyProtection="1">
      <alignment horizontal="center" vertical="top"/>
      <protection locked="0"/>
    </xf>
    <xf numFmtId="2" fontId="1" fillId="0" borderId="0" xfId="0" applyNumberFormat="1" applyFont="1"/>
    <xf numFmtId="2" fontId="16" fillId="6" borderId="0" xfId="0" applyNumberFormat="1" applyFont="1" applyFill="1" applyAlignment="1">
      <alignment horizontal="center"/>
    </xf>
    <xf numFmtId="0" fontId="1" fillId="0" borderId="0" xfId="0" applyFont="1"/>
    <xf numFmtId="0" fontId="10" fillId="4" borderId="4" xfId="0" applyFont="1" applyFill="1" applyBorder="1" applyAlignment="1">
      <alignment horizontal="left" vertical="top"/>
    </xf>
    <xf numFmtId="0" fontId="10" fillId="4" borderId="4" xfId="0" applyFont="1" applyFill="1" applyBorder="1" applyAlignment="1">
      <alignment horizontal="left"/>
    </xf>
    <xf numFmtId="0" fontId="10" fillId="4" borderId="1" xfId="0" applyFont="1" applyFill="1" applyBorder="1" applyAlignment="1">
      <alignment horizontal="left"/>
    </xf>
    <xf numFmtId="0" fontId="10" fillId="4" borderId="6" xfId="0" applyFont="1" applyFill="1" applyBorder="1" applyAlignment="1">
      <alignment horizontal="left"/>
    </xf>
    <xf numFmtId="0" fontId="6" fillId="0" borderId="10" xfId="0" applyFont="1" applyBorder="1"/>
    <xf numFmtId="0" fontId="6" fillId="0" borderId="9" xfId="10" applyFont="1" applyBorder="1"/>
    <xf numFmtId="0" fontId="6" fillId="0" borderId="9" xfId="10" applyFont="1" applyBorder="1" applyAlignment="1" applyProtection="1">
      <alignment horizontal="left"/>
      <protection locked="0"/>
    </xf>
    <xf numFmtId="168" fontId="17" fillId="0" borderId="11" xfId="0" applyNumberFormat="1" applyFont="1" applyBorder="1" applyAlignment="1" applyProtection="1">
      <alignment horizontal="right" vertical="center" wrapText="1"/>
      <protection locked="0"/>
    </xf>
    <xf numFmtId="0" fontId="18" fillId="8" borderId="12" xfId="0" applyFont="1" applyFill="1" applyBorder="1" applyAlignment="1">
      <alignment horizontal="center" vertical="top" wrapText="1"/>
    </xf>
    <xf numFmtId="0" fontId="18" fillId="8" borderId="13" xfId="0" applyFont="1" applyFill="1" applyBorder="1" applyAlignment="1">
      <alignment horizontal="center" vertical="top" wrapText="1"/>
    </xf>
    <xf numFmtId="0" fontId="18" fillId="8" borderId="14" xfId="0" applyFont="1" applyFill="1" applyBorder="1" applyAlignment="1">
      <alignment horizontal="center" vertical="top" wrapText="1"/>
    </xf>
  </cellXfs>
  <cellStyles count="19">
    <cellStyle name="Comma [0] 2" xfId="4" xr:uid="{00000000-0005-0000-0000-000000000000}"/>
    <cellStyle name="Comma [0] 3" xfId="15" xr:uid="{A2A9E07D-8A38-416E-A757-063364664D5A}"/>
    <cellStyle name="Comma 2" xfId="14" xr:uid="{95D39A24-2D2E-43C9-AA17-15BE2270B59E}"/>
    <cellStyle name="Currency [0] 2" xfId="13" xr:uid="{110060E1-A0BA-4B33-9B44-A28DD6DD21F7}"/>
    <cellStyle name="Currency 2" xfId="12" xr:uid="{2A70A47B-1BD5-4E78-A722-D49DD0F47D4F}"/>
    <cellStyle name="Hyperlink" xfId="17" xr:uid="{457D864F-D764-4289-AC21-A0F209C0AE7A}"/>
    <cellStyle name="Normal" xfId="0" builtinId="0"/>
    <cellStyle name="Normal 17" xfId="18" xr:uid="{DB624A7D-4ED6-4B27-AC20-FA35572E8428}"/>
    <cellStyle name="Normal 2" xfId="3" xr:uid="{00000000-0005-0000-0000-000001000000}"/>
    <cellStyle name="Normal 2 93" xfId="8" xr:uid="{00000000-0005-0000-0000-000002000000}"/>
    <cellStyle name="Normal 3" xfId="5" xr:uid="{00000000-0005-0000-0000-000003000000}"/>
    <cellStyle name="Normal 3 102" xfId="9" xr:uid="{00000000-0005-0000-0000-000004000000}"/>
    <cellStyle name="Normal 4" xfId="1" xr:uid="{00000000-0005-0000-0000-000005000000}"/>
    <cellStyle name="Normal 4 2 3 2" xfId="6" xr:uid="{00000000-0005-0000-0000-000006000000}"/>
    <cellStyle name="Normal 5" xfId="2" xr:uid="{00000000-0005-0000-0000-000007000000}"/>
    <cellStyle name="Normal 6" xfId="10" xr:uid="{D7E363B3-6B42-4151-847F-05CB83852311}"/>
    <cellStyle name="Normal 89" xfId="7" xr:uid="{00000000-0005-0000-0000-000008000000}"/>
    <cellStyle name="Percent 2" xfId="11" xr:uid="{CEECE18D-9FBD-4131-B2C2-656FF009BDDB}"/>
    <cellStyle name="Style 1" xfId="16" xr:uid="{D80DE691-96C4-4614-8CD7-4D56CECF5858}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EZ13"/>
  <sheetViews>
    <sheetView tabSelected="1" topLeftCell="EE1" zoomScale="86" zoomScaleNormal="86" workbookViewId="0">
      <selection activeCell="EW13" sqref="EW13:EZ13"/>
    </sheetView>
  </sheetViews>
  <sheetFormatPr baseColWidth="10" defaultColWidth="9.140625" defaultRowHeight="15"/>
  <cols>
    <col min="1" max="1" width="3.42578125" customWidth="1"/>
    <col min="2" max="2" width="22" bestFit="1" customWidth="1"/>
    <col min="3" max="3" width="39" bestFit="1" customWidth="1"/>
    <col min="4" max="4" width="45.140625" bestFit="1" customWidth="1"/>
    <col min="5" max="5" width="23.85546875" customWidth="1"/>
    <col min="6" max="6" width="10" bestFit="1" customWidth="1"/>
    <col min="7" max="7" width="17.85546875" customWidth="1"/>
    <col min="86" max="106" width="9.140625" hidden="1" customWidth="1"/>
    <col min="107" max="108" width="9.140625" customWidth="1"/>
    <col min="109" max="117" width="9.140625" hidden="1" customWidth="1"/>
    <col min="118" max="121" width="9.140625" customWidth="1"/>
  </cols>
  <sheetData>
    <row r="2" spans="2:156">
      <c r="B2" s="28" t="s">
        <v>13</v>
      </c>
      <c r="C2" s="21" t="s">
        <v>14</v>
      </c>
      <c r="D2" s="4" t="s">
        <v>15</v>
      </c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</row>
    <row r="3" spans="2:156">
      <c r="B3" s="28" t="s">
        <v>16</v>
      </c>
      <c r="C3" s="2" t="s">
        <v>17</v>
      </c>
      <c r="D3" s="4" t="s">
        <v>18</v>
      </c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</row>
    <row r="4" spans="2:156">
      <c r="B4" s="29" t="s">
        <v>0</v>
      </c>
      <c r="C4" s="6" t="s">
        <v>81</v>
      </c>
      <c r="D4" s="5" t="s">
        <v>11</v>
      </c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</row>
    <row r="5" spans="2:156">
      <c r="B5" s="29" t="s">
        <v>1</v>
      </c>
      <c r="C5" s="1" t="s">
        <v>93</v>
      </c>
      <c r="D5" s="5" t="s">
        <v>9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</row>
    <row r="6" spans="2:156" ht="15.75" thickBot="1">
      <c r="B6" s="29" t="s">
        <v>2</v>
      </c>
      <c r="C6" s="6" t="s">
        <v>12</v>
      </c>
      <c r="D6" s="5" t="s">
        <v>10</v>
      </c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</row>
    <row r="7" spans="2:156">
      <c r="B7" s="30" t="s">
        <v>4</v>
      </c>
      <c r="C7" s="22">
        <v>0</v>
      </c>
      <c r="D7" s="23" t="str">
        <f>"Scale = "&amp;IF(C7=0,"Unit",(IF(C7=3,"Thousand",(IF(C7=6,"Million",(IF(C7=9,"Billion")))))))</f>
        <v>Scale = Unit</v>
      </c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</row>
    <row r="8" spans="2:156">
      <c r="B8" s="29" t="s">
        <v>3</v>
      </c>
      <c r="C8" s="6" t="s">
        <v>7</v>
      </c>
      <c r="D8" s="7" t="str">
        <f>"Frequency = "&amp;IF(C8="A","Annual",IF(C8="Q", "Quarterly", "Monthly"))</f>
        <v>Frequency = Monthly</v>
      </c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</row>
    <row r="9" spans="2:156" ht="15.75" thickBot="1">
      <c r="B9" s="31" t="s">
        <v>8</v>
      </c>
      <c r="C9" s="8"/>
      <c r="D9" s="9" t="s">
        <v>19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</row>
    <row r="10" spans="2:156">
      <c r="B10" s="10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</row>
    <row r="11" spans="2:156">
      <c r="B11" s="11" t="s">
        <v>6</v>
      </c>
      <c r="C11" s="11" t="s">
        <v>20</v>
      </c>
      <c r="D11" s="11" t="s">
        <v>128</v>
      </c>
      <c r="E11" s="11" t="s">
        <v>5</v>
      </c>
      <c r="F11" s="11" t="s">
        <v>79</v>
      </c>
      <c r="G11" s="24" t="s">
        <v>21</v>
      </c>
      <c r="H11" s="24" t="s">
        <v>22</v>
      </c>
      <c r="I11" s="24" t="s">
        <v>23</v>
      </c>
      <c r="J11" s="24" t="s">
        <v>24</v>
      </c>
      <c r="K11" s="24" t="s">
        <v>25</v>
      </c>
      <c r="L11" s="24" t="s">
        <v>26</v>
      </c>
      <c r="M11" s="24" t="s">
        <v>27</v>
      </c>
      <c r="N11" s="24" t="s">
        <v>28</v>
      </c>
      <c r="O11" s="24" t="s">
        <v>29</v>
      </c>
      <c r="P11" s="24" t="s">
        <v>30</v>
      </c>
      <c r="Q11" s="24" t="s">
        <v>31</v>
      </c>
      <c r="R11" s="24" t="s">
        <v>32</v>
      </c>
      <c r="S11" s="24" t="s">
        <v>33</v>
      </c>
      <c r="T11" s="24" t="s">
        <v>34</v>
      </c>
      <c r="U11" s="24" t="s">
        <v>35</v>
      </c>
      <c r="V11" s="24" t="s">
        <v>36</v>
      </c>
      <c r="W11" s="24" t="s">
        <v>37</v>
      </c>
      <c r="X11" s="24" t="s">
        <v>38</v>
      </c>
      <c r="Y11" s="24" t="s">
        <v>39</v>
      </c>
      <c r="Z11" s="24" t="s">
        <v>40</v>
      </c>
      <c r="AA11" s="24" t="s">
        <v>41</v>
      </c>
      <c r="AB11" s="24" t="s">
        <v>42</v>
      </c>
      <c r="AC11" s="24" t="s">
        <v>43</v>
      </c>
      <c r="AD11" s="24" t="s">
        <v>44</v>
      </c>
      <c r="AE11" s="24" t="s">
        <v>45</v>
      </c>
      <c r="AF11" s="24" t="s">
        <v>46</v>
      </c>
      <c r="AG11" s="24" t="s">
        <v>47</v>
      </c>
      <c r="AH11" s="24" t="s">
        <v>48</v>
      </c>
      <c r="AI11" s="24" t="s">
        <v>49</v>
      </c>
      <c r="AJ11" s="24" t="s">
        <v>50</v>
      </c>
      <c r="AK11" s="24" t="s">
        <v>51</v>
      </c>
      <c r="AL11" s="24" t="s">
        <v>52</v>
      </c>
      <c r="AM11" s="24" t="s">
        <v>53</v>
      </c>
      <c r="AN11" s="24" t="s">
        <v>54</v>
      </c>
      <c r="AO11" s="24" t="s">
        <v>55</v>
      </c>
      <c r="AP11" s="24" t="s">
        <v>56</v>
      </c>
      <c r="AQ11" s="24" t="s">
        <v>57</v>
      </c>
      <c r="AR11" s="24" t="s">
        <v>58</v>
      </c>
      <c r="AS11" s="24" t="s">
        <v>59</v>
      </c>
      <c r="AT11" s="24" t="s">
        <v>60</v>
      </c>
      <c r="AU11" s="24" t="s">
        <v>61</v>
      </c>
      <c r="AV11" s="24" t="s">
        <v>62</v>
      </c>
      <c r="AW11" s="24" t="s">
        <v>63</v>
      </c>
      <c r="AX11" s="24" t="s">
        <v>64</v>
      </c>
      <c r="AY11" s="24" t="s">
        <v>65</v>
      </c>
      <c r="AZ11" s="24" t="s">
        <v>66</v>
      </c>
      <c r="BA11" s="24" t="s">
        <v>67</v>
      </c>
      <c r="BB11" s="24" t="s">
        <v>68</v>
      </c>
      <c r="BC11" s="24" t="s">
        <v>69</v>
      </c>
      <c r="BD11" s="24" t="s">
        <v>70</v>
      </c>
      <c r="BE11" s="24" t="s">
        <v>71</v>
      </c>
      <c r="BF11" s="24" t="s">
        <v>72</v>
      </c>
      <c r="BG11" s="24" t="s">
        <v>73</v>
      </c>
      <c r="BH11" s="24" t="s">
        <v>74</v>
      </c>
      <c r="BI11" s="24" t="s">
        <v>75</v>
      </c>
      <c r="BJ11" s="24" t="s">
        <v>76</v>
      </c>
      <c r="BK11" s="24" t="s">
        <v>77</v>
      </c>
      <c r="BL11" s="24" t="s">
        <v>78</v>
      </c>
      <c r="BM11" s="24" t="s">
        <v>82</v>
      </c>
      <c r="BN11" s="24" t="s">
        <v>83</v>
      </c>
      <c r="BO11" s="24" t="s">
        <v>84</v>
      </c>
      <c r="BP11" s="24" t="s">
        <v>85</v>
      </c>
      <c r="BQ11" s="24" t="s">
        <v>86</v>
      </c>
      <c r="BR11" s="24" t="s">
        <v>87</v>
      </c>
      <c r="BS11" s="24" t="s">
        <v>88</v>
      </c>
      <c r="BT11" s="24" t="s">
        <v>89</v>
      </c>
      <c r="BU11" s="24" t="s">
        <v>90</v>
      </c>
      <c r="BV11" s="24" t="s">
        <v>91</v>
      </c>
      <c r="BW11" s="24" t="s">
        <v>92</v>
      </c>
      <c r="BX11" s="24" t="s">
        <v>98</v>
      </c>
      <c r="BY11" s="24" t="s">
        <v>99</v>
      </c>
      <c r="BZ11" s="24" t="s">
        <v>100</v>
      </c>
      <c r="CA11" s="24" t="s">
        <v>101</v>
      </c>
      <c r="CB11" s="24" t="s">
        <v>102</v>
      </c>
      <c r="CC11" s="24" t="s">
        <v>103</v>
      </c>
      <c r="CD11" s="24" t="s">
        <v>104</v>
      </c>
      <c r="CE11" s="24" t="s">
        <v>105</v>
      </c>
      <c r="CF11" s="24" t="s">
        <v>106</v>
      </c>
      <c r="CG11" s="24" t="s">
        <v>107</v>
      </c>
      <c r="CH11" s="24" t="s">
        <v>129</v>
      </c>
      <c r="CI11" s="24" t="s">
        <v>130</v>
      </c>
      <c r="CJ11" s="24" t="s">
        <v>131</v>
      </c>
      <c r="CK11" s="24" t="s">
        <v>132</v>
      </c>
      <c r="CL11" s="24" t="s">
        <v>133</v>
      </c>
      <c r="CM11" s="24" t="s">
        <v>134</v>
      </c>
      <c r="CN11" s="24" t="s">
        <v>135</v>
      </c>
      <c r="CO11" s="24" t="s">
        <v>136</v>
      </c>
      <c r="CP11" s="24" t="s">
        <v>137</v>
      </c>
      <c r="CQ11" s="24" t="s">
        <v>138</v>
      </c>
      <c r="CR11" s="24" t="s">
        <v>139</v>
      </c>
      <c r="CS11" s="24" t="s">
        <v>140</v>
      </c>
      <c r="CT11" s="24" t="s">
        <v>141</v>
      </c>
      <c r="CU11" s="24" t="s">
        <v>142</v>
      </c>
      <c r="CV11" s="24" t="s">
        <v>143</v>
      </c>
      <c r="CW11" s="24" t="s">
        <v>144</v>
      </c>
      <c r="CX11" s="24" t="s">
        <v>145</v>
      </c>
      <c r="CY11" s="24" t="s">
        <v>146</v>
      </c>
      <c r="CZ11" s="24" t="s">
        <v>147</v>
      </c>
      <c r="DA11" s="24" t="s">
        <v>148</v>
      </c>
      <c r="DB11" s="24" t="s">
        <v>149</v>
      </c>
      <c r="DC11" s="24" t="s">
        <v>150</v>
      </c>
      <c r="DD11" s="24" t="s">
        <v>151</v>
      </c>
      <c r="DE11" s="24" t="s">
        <v>152</v>
      </c>
      <c r="DF11" s="24" t="s">
        <v>153</v>
      </c>
      <c r="DG11" s="24" t="s">
        <v>154</v>
      </c>
      <c r="DH11" s="24" t="s">
        <v>155</v>
      </c>
      <c r="DI11" s="24" t="s">
        <v>156</v>
      </c>
      <c r="DJ11" s="24" t="s">
        <v>157</v>
      </c>
      <c r="DK11" s="24" t="s">
        <v>158</v>
      </c>
      <c r="DL11" s="24" t="s">
        <v>159</v>
      </c>
      <c r="DM11" s="24" t="s">
        <v>160</v>
      </c>
      <c r="DN11" s="24" t="s">
        <v>161</v>
      </c>
      <c r="DO11" s="24" t="s">
        <v>162</v>
      </c>
      <c r="DP11" s="24" t="s">
        <v>163</v>
      </c>
      <c r="DQ11" s="24" t="s">
        <v>164</v>
      </c>
      <c r="DR11" s="24" t="s">
        <v>165</v>
      </c>
      <c r="DS11" s="24" t="s">
        <v>166</v>
      </c>
      <c r="DT11" s="24" t="s">
        <v>167</v>
      </c>
      <c r="DU11" s="24" t="s">
        <v>168</v>
      </c>
      <c r="DV11" s="24" t="s">
        <v>169</v>
      </c>
      <c r="DW11" s="24" t="s">
        <v>178</v>
      </c>
      <c r="DX11" s="24" t="s">
        <v>179</v>
      </c>
      <c r="DY11" s="24" t="s">
        <v>180</v>
      </c>
      <c r="DZ11" s="24" t="s">
        <v>181</v>
      </c>
      <c r="EA11" s="24" t="s">
        <v>182</v>
      </c>
      <c r="EB11" s="24" t="s">
        <v>183</v>
      </c>
      <c r="EC11" s="24" t="s">
        <v>184</v>
      </c>
      <c r="ED11" s="24" t="s">
        <v>185</v>
      </c>
      <c r="EE11" s="24" t="s">
        <v>186</v>
      </c>
      <c r="EF11" s="24" t="s">
        <v>187</v>
      </c>
      <c r="EG11" s="24" t="s">
        <v>188</v>
      </c>
      <c r="EH11" s="24" t="s">
        <v>189</v>
      </c>
      <c r="EI11" s="24" t="s">
        <v>198</v>
      </c>
      <c r="EJ11" s="24" t="s">
        <v>199</v>
      </c>
      <c r="EK11" s="24" t="s">
        <v>200</v>
      </c>
      <c r="EL11" s="24" t="s">
        <v>201</v>
      </c>
      <c r="EM11" s="24" t="s">
        <v>202</v>
      </c>
      <c r="EN11" s="24" t="s">
        <v>203</v>
      </c>
      <c r="EO11" s="24" t="s">
        <v>209</v>
      </c>
      <c r="EP11" s="24" t="s">
        <v>210</v>
      </c>
      <c r="EQ11" s="24" t="s">
        <v>211</v>
      </c>
      <c r="ER11" s="24" t="s">
        <v>215</v>
      </c>
      <c r="ES11" s="24" t="s">
        <v>216</v>
      </c>
      <c r="ET11" s="24" t="s">
        <v>217</v>
      </c>
      <c r="EU11" s="24" t="s">
        <v>220</v>
      </c>
      <c r="EV11" s="24" t="s">
        <v>221</v>
      </c>
      <c r="EW11" s="24" t="s">
        <v>222</v>
      </c>
      <c r="EX11" s="24" t="s">
        <v>224</v>
      </c>
      <c r="EY11" s="24" t="s">
        <v>225</v>
      </c>
      <c r="EZ11" s="24" t="s">
        <v>226</v>
      </c>
    </row>
    <row r="12" spans="2:156" ht="15.75" thickBot="1">
      <c r="B12" s="25"/>
      <c r="C12" s="26" t="s">
        <v>96</v>
      </c>
      <c r="D12" s="26" t="s">
        <v>97</v>
      </c>
      <c r="E12" s="25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/>
      <c r="AZ12" s="27"/>
      <c r="BA12" s="27"/>
      <c r="BB12" s="27"/>
      <c r="BC12" s="27"/>
      <c r="BD12" s="27"/>
      <c r="BE12" s="27"/>
      <c r="BF12" s="27"/>
      <c r="BG12" s="27"/>
      <c r="BH12" s="27"/>
      <c r="BI12" s="27"/>
      <c r="BJ12" s="27"/>
      <c r="BK12" s="27"/>
      <c r="BL12" s="27"/>
    </row>
    <row r="13" spans="2:156" ht="15.75" thickBot="1">
      <c r="B13" s="32" t="s">
        <v>80</v>
      </c>
      <c r="C13" s="33" t="s">
        <v>94</v>
      </c>
      <c r="D13" s="34" t="s">
        <v>95</v>
      </c>
      <c r="E13" s="32" t="s">
        <v>80</v>
      </c>
      <c r="F13" s="34">
        <v>2010</v>
      </c>
      <c r="G13" s="35">
        <v>94.7</v>
      </c>
      <c r="H13" s="35">
        <v>93.5</v>
      </c>
      <c r="I13" s="35">
        <v>98.3</v>
      </c>
      <c r="J13" s="35">
        <v>97.1</v>
      </c>
      <c r="K13" s="35">
        <v>96.7</v>
      </c>
      <c r="L13" s="35">
        <v>98.1</v>
      </c>
      <c r="M13" s="35">
        <v>99.1</v>
      </c>
      <c r="N13" s="35">
        <v>92.6</v>
      </c>
      <c r="O13" s="35">
        <v>98.4</v>
      </c>
      <c r="P13" s="35">
        <v>98.9</v>
      </c>
      <c r="Q13" s="35">
        <v>96.2</v>
      </c>
      <c r="R13" s="35">
        <v>97.7</v>
      </c>
      <c r="S13" s="35">
        <v>94.53</v>
      </c>
      <c r="T13" s="35">
        <v>91.92</v>
      </c>
      <c r="U13" s="35">
        <v>97.05</v>
      </c>
      <c r="V13" s="35">
        <v>93.91</v>
      </c>
      <c r="W13" s="35">
        <v>93.86</v>
      </c>
      <c r="X13" s="35">
        <v>95.26</v>
      </c>
      <c r="Y13" s="35">
        <v>95.08</v>
      </c>
      <c r="Z13" s="35">
        <v>89.38</v>
      </c>
      <c r="AA13" s="35">
        <v>96.39</v>
      </c>
      <c r="AB13" s="35">
        <v>95.81</v>
      </c>
      <c r="AC13" s="35">
        <v>92.15</v>
      </c>
      <c r="AD13" s="35">
        <v>95.789999999999992</v>
      </c>
      <c r="AE13" s="35">
        <v>95.12</v>
      </c>
      <c r="AF13" s="35">
        <v>92.44</v>
      </c>
      <c r="AG13" s="35">
        <v>93.99</v>
      </c>
      <c r="AH13" s="35">
        <v>92.03</v>
      </c>
      <c r="AI13" s="35">
        <v>95.06</v>
      </c>
      <c r="AJ13" s="35">
        <v>96.72</v>
      </c>
      <c r="AK13" s="35">
        <v>94.66</v>
      </c>
      <c r="AL13" s="35">
        <v>89.36</v>
      </c>
      <c r="AM13" s="35">
        <v>95.39</v>
      </c>
      <c r="AN13" s="35">
        <v>96.13</v>
      </c>
      <c r="AO13" s="35">
        <v>91</v>
      </c>
      <c r="AP13" s="35">
        <v>91.69</v>
      </c>
      <c r="AQ13" s="35">
        <v>94.65</v>
      </c>
      <c r="AR13" s="35">
        <v>91.72</v>
      </c>
      <c r="AS13" s="35">
        <v>93.37</v>
      </c>
      <c r="AT13" s="35">
        <v>89.679999999999993</v>
      </c>
      <c r="AU13" s="35">
        <v>95.37</v>
      </c>
      <c r="AV13" s="35">
        <v>95</v>
      </c>
      <c r="AW13" s="35">
        <v>95.26</v>
      </c>
      <c r="AX13" s="35">
        <v>86.84</v>
      </c>
      <c r="AY13" s="35">
        <v>95.570000000000007</v>
      </c>
      <c r="AZ13" s="35">
        <v>94.820000000000007</v>
      </c>
      <c r="BA13" s="35">
        <v>89.06</v>
      </c>
      <c r="BB13" s="35">
        <v>92.039999999999992</v>
      </c>
      <c r="BC13" s="35">
        <v>92.84</v>
      </c>
      <c r="BD13" s="35">
        <v>88.34</v>
      </c>
      <c r="BE13" s="35">
        <v>92.6</v>
      </c>
      <c r="BF13" s="35">
        <v>89.53</v>
      </c>
      <c r="BG13" s="35">
        <v>94.8</v>
      </c>
      <c r="BH13" s="35">
        <v>94.24</v>
      </c>
      <c r="BI13" s="35">
        <v>97.88</v>
      </c>
      <c r="BJ13" s="35">
        <v>89.03</v>
      </c>
      <c r="BK13" s="35">
        <v>92.89</v>
      </c>
      <c r="BL13" s="35">
        <v>94.13</v>
      </c>
      <c r="BM13" s="35">
        <v>88.45</v>
      </c>
      <c r="BN13" s="35">
        <v>91.320000000000007</v>
      </c>
      <c r="BO13" s="35">
        <v>88.3</v>
      </c>
      <c r="BP13" s="35">
        <v>86.27000000000001</v>
      </c>
      <c r="BQ13" s="35">
        <v>90.56</v>
      </c>
      <c r="BR13" s="35">
        <v>86.8</v>
      </c>
      <c r="BS13" s="35">
        <v>89.56</v>
      </c>
      <c r="BT13" s="35">
        <v>89.42</v>
      </c>
      <c r="BU13" s="35">
        <v>95.22999999999999</v>
      </c>
      <c r="BV13" s="35">
        <v>85.12</v>
      </c>
      <c r="BW13" s="35">
        <v>88.929999999999993</v>
      </c>
      <c r="BX13" s="35">
        <v>91</v>
      </c>
      <c r="BY13" s="35">
        <v>85.75</v>
      </c>
      <c r="BZ13" s="35">
        <v>92.31</v>
      </c>
      <c r="CA13" s="35">
        <v>96.070000000000007</v>
      </c>
      <c r="CB13" s="35">
        <v>93.91</v>
      </c>
      <c r="CC13" s="35">
        <v>78.260000000000005</v>
      </c>
      <c r="CD13" s="35">
        <v>52.6</v>
      </c>
      <c r="CE13" s="35">
        <v>72</v>
      </c>
      <c r="CF13" s="35">
        <v>92.8</v>
      </c>
      <c r="CG13" s="35">
        <v>93.7</v>
      </c>
      <c r="DC13">
        <v>91.4</v>
      </c>
      <c r="DD13">
        <v>100</v>
      </c>
      <c r="DN13" s="36" t="s">
        <v>170</v>
      </c>
      <c r="DO13" s="37" t="s">
        <v>171</v>
      </c>
      <c r="DP13" s="37" t="s">
        <v>172</v>
      </c>
      <c r="DQ13" s="37" t="s">
        <v>173</v>
      </c>
      <c r="DR13" s="37" t="s">
        <v>174</v>
      </c>
      <c r="DS13" s="37" t="s">
        <v>175</v>
      </c>
      <c r="DT13" s="37" t="s">
        <v>176</v>
      </c>
      <c r="DU13" s="37" t="s">
        <v>177</v>
      </c>
      <c r="DV13" s="37">
        <v>90.8</v>
      </c>
      <c r="DW13">
        <v>93.5</v>
      </c>
      <c r="DX13">
        <v>90.4</v>
      </c>
      <c r="DY13">
        <v>89.5</v>
      </c>
      <c r="DZ13">
        <v>82</v>
      </c>
      <c r="EA13" t="s">
        <v>190</v>
      </c>
      <c r="EB13" t="s">
        <v>191</v>
      </c>
      <c r="EC13" t="s">
        <v>192</v>
      </c>
      <c r="ED13" t="s">
        <v>193</v>
      </c>
      <c r="EE13" t="s">
        <v>194</v>
      </c>
      <c r="EF13" t="s">
        <v>195</v>
      </c>
      <c r="EG13" t="s">
        <v>196</v>
      </c>
      <c r="EH13" t="s">
        <v>197</v>
      </c>
      <c r="EI13" s="36" t="s">
        <v>204</v>
      </c>
      <c r="EJ13" s="37" t="s">
        <v>205</v>
      </c>
      <c r="EK13" s="37" t="s">
        <v>206</v>
      </c>
      <c r="EL13" s="37" t="s">
        <v>207</v>
      </c>
      <c r="EM13" s="37" t="s">
        <v>208</v>
      </c>
      <c r="EN13" s="38" t="s">
        <v>172</v>
      </c>
      <c r="EO13" s="36" t="s">
        <v>212</v>
      </c>
      <c r="EP13" s="37" t="s">
        <v>213</v>
      </c>
      <c r="EQ13" s="38" t="s">
        <v>214</v>
      </c>
      <c r="ER13" s="36" t="s">
        <v>218</v>
      </c>
      <c r="ES13" s="37" t="s">
        <v>219</v>
      </c>
      <c r="ET13" s="36" t="s">
        <v>223</v>
      </c>
      <c r="EU13" s="37" t="s">
        <v>192</v>
      </c>
      <c r="EV13" s="37" t="s">
        <v>194</v>
      </c>
      <c r="EW13" s="36" t="s">
        <v>227</v>
      </c>
      <c r="EX13" s="37" t="s">
        <v>191</v>
      </c>
      <c r="EY13" s="37" t="s">
        <v>170</v>
      </c>
      <c r="EZ13" s="38" t="s">
        <v>228</v>
      </c>
    </row>
  </sheetData>
  <phoneticPr fontId="15" type="noConversion"/>
  <conditionalFormatting sqref="A11:XFD11">
    <cfRule type="duplicateValues" dxfId="6" priority="2"/>
  </conditionalFormatting>
  <conditionalFormatting sqref="B2:B9">
    <cfRule type="duplicateValues" dxfId="5" priority="5"/>
  </conditionalFormatting>
  <conditionalFormatting sqref="B11:AW11 BM11:XFD11">
    <cfRule type="duplicateValues" dxfId="4" priority="6"/>
  </conditionalFormatting>
  <conditionalFormatting sqref="D7">
    <cfRule type="duplicateValues" dxfId="3" priority="4"/>
  </conditionalFormatting>
  <conditionalFormatting sqref="E11 E10:F10 E12:F12">
    <cfRule type="duplicateValues" dxfId="2" priority="10"/>
  </conditionalFormatting>
  <conditionalFormatting sqref="F11">
    <cfRule type="duplicateValues" dxfId="1" priority="8"/>
  </conditionalFormatting>
  <conditionalFormatting sqref="AX11:CX11">
    <cfRule type="duplicateValues" dxfId="0" priority="3"/>
  </conditionalFormatting>
  <dataValidations count="2">
    <dataValidation type="list" allowBlank="1" showInputMessage="1" showErrorMessage="1" sqref="C8" xr:uid="{00000000-0002-0000-0000-000000000000}">
      <formula1>$WVZ$4:$WVZ$6</formula1>
    </dataValidation>
    <dataValidation type="list" allowBlank="1" showErrorMessage="1" prompt="_x000a_" sqref="C7" xr:uid="{00000000-0002-0000-0000-000001000000}">
      <formula1>$WWQ$4:$WWQ$7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73A5C5-7CD9-4F1F-A53C-CD106A96A4A6}">
  <dimension ref="A1:F12"/>
  <sheetViews>
    <sheetView workbookViewId="0">
      <selection activeCell="G4" sqref="G4:G5"/>
    </sheetView>
  </sheetViews>
  <sheetFormatPr baseColWidth="10" defaultColWidth="10.85546875" defaultRowHeight="15"/>
  <sheetData>
    <row r="1" spans="1:6">
      <c r="A1" s="12" t="s">
        <v>108</v>
      </c>
      <c r="B1" s="12" t="s">
        <v>109</v>
      </c>
      <c r="C1" s="12" t="s">
        <v>110</v>
      </c>
      <c r="D1" s="13" t="s">
        <v>111</v>
      </c>
      <c r="E1" s="14" t="s">
        <v>112</v>
      </c>
      <c r="F1" s="15" t="s">
        <v>127</v>
      </c>
    </row>
    <row r="2" spans="1:6">
      <c r="A2" s="16" t="s">
        <v>0</v>
      </c>
      <c r="B2" s="14" t="s">
        <v>113</v>
      </c>
      <c r="C2" s="14" t="s">
        <v>114</v>
      </c>
      <c r="D2" s="6" t="s">
        <v>81</v>
      </c>
      <c r="E2" s="14" t="s">
        <v>115</v>
      </c>
      <c r="F2" s="14">
        <v>79</v>
      </c>
    </row>
    <row r="3" spans="1:6">
      <c r="A3" s="16" t="s">
        <v>2</v>
      </c>
      <c r="B3" s="14" t="s">
        <v>113</v>
      </c>
      <c r="C3" s="15" t="s">
        <v>114</v>
      </c>
      <c r="D3" s="6" t="s">
        <v>12</v>
      </c>
      <c r="E3" s="15"/>
      <c r="F3" s="15"/>
    </row>
    <row r="4" spans="1:6">
      <c r="A4" s="17" t="s">
        <v>1</v>
      </c>
      <c r="B4" s="14" t="s">
        <v>113</v>
      </c>
      <c r="C4" s="15" t="s">
        <v>114</v>
      </c>
      <c r="D4" s="1" t="s">
        <v>93</v>
      </c>
      <c r="E4" s="14"/>
      <c r="F4" s="14"/>
    </row>
    <row r="5" spans="1:6">
      <c r="A5" s="17" t="s">
        <v>5</v>
      </c>
      <c r="B5" s="15" t="s">
        <v>113</v>
      </c>
      <c r="C5" s="14" t="s">
        <v>116</v>
      </c>
      <c r="D5" s="15" t="s">
        <v>117</v>
      </c>
      <c r="E5" s="14"/>
      <c r="F5" s="14"/>
    </row>
    <row r="6" spans="1:6">
      <c r="A6" s="18" t="s">
        <v>118</v>
      </c>
      <c r="B6" s="14" t="s">
        <v>113</v>
      </c>
      <c r="C6" s="15" t="s">
        <v>119</v>
      </c>
      <c r="D6" s="14">
        <v>11</v>
      </c>
      <c r="E6" s="14"/>
      <c r="F6" s="14"/>
    </row>
    <row r="7" spans="1:6">
      <c r="A7" s="16" t="s">
        <v>3</v>
      </c>
      <c r="B7" s="14" t="s">
        <v>113</v>
      </c>
      <c r="C7" s="15" t="s">
        <v>114</v>
      </c>
      <c r="D7" s="15" t="s">
        <v>7</v>
      </c>
      <c r="E7" s="14"/>
      <c r="F7" s="14"/>
    </row>
    <row r="8" spans="1:6" ht="15.75" thickBot="1">
      <c r="A8" s="19" t="s">
        <v>8</v>
      </c>
      <c r="B8" s="14" t="s">
        <v>120</v>
      </c>
      <c r="C8" s="14" t="s">
        <v>121</v>
      </c>
      <c r="D8" s="14"/>
      <c r="E8" s="14"/>
      <c r="F8" s="14"/>
    </row>
    <row r="9" spans="1:6">
      <c r="A9" s="17" t="s">
        <v>79</v>
      </c>
      <c r="B9" s="14" t="s">
        <v>120</v>
      </c>
      <c r="C9" s="14" t="s">
        <v>116</v>
      </c>
      <c r="D9" s="15" t="s">
        <v>126</v>
      </c>
      <c r="E9" s="14"/>
      <c r="F9" s="14"/>
    </row>
    <row r="10" spans="1:6">
      <c r="A10" s="17" t="s">
        <v>4</v>
      </c>
      <c r="B10" s="14" t="s">
        <v>120</v>
      </c>
      <c r="C10" s="14" t="s">
        <v>114</v>
      </c>
      <c r="D10" s="14">
        <v>0</v>
      </c>
      <c r="E10" s="14"/>
      <c r="F10" s="14"/>
    </row>
    <row r="11" spans="1:6">
      <c r="A11" s="17" t="s">
        <v>122</v>
      </c>
      <c r="B11" s="14" t="s">
        <v>120</v>
      </c>
      <c r="C11" s="14" t="s">
        <v>114</v>
      </c>
      <c r="D11" s="14" t="s">
        <v>123</v>
      </c>
      <c r="E11" s="14"/>
      <c r="F11" s="14"/>
    </row>
    <row r="12" spans="1:6">
      <c r="A12" s="20" t="s">
        <v>124</v>
      </c>
      <c r="B12" s="14" t="s">
        <v>120</v>
      </c>
      <c r="C12" s="15" t="s">
        <v>114</v>
      </c>
      <c r="D12" s="15" t="s">
        <v>125</v>
      </c>
      <c r="E12" s="14"/>
      <c r="F12" s="14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E09237409534241A0BA16119BF53E2A" ma:contentTypeVersion="17" ma:contentTypeDescription="Crée un document." ma:contentTypeScope="" ma:versionID="8bf2bcc8ac23e4a696a69e953e4f781d">
  <xsd:schema xmlns:xsd="http://www.w3.org/2001/XMLSchema" xmlns:xs="http://www.w3.org/2001/XMLSchema" xmlns:p="http://schemas.microsoft.com/office/2006/metadata/properties" xmlns:ns3="02dcb81c-6af1-49a6-abcc-ea0c301ce34f" xmlns:ns4="3a4eb96a-2684-422c-95d8-1507f2df216d" targetNamespace="http://schemas.microsoft.com/office/2006/metadata/properties" ma:root="true" ma:fieldsID="5e751dbd9b20a756816050953c20990a" ns3:_="" ns4:_="">
    <xsd:import namespace="02dcb81c-6af1-49a6-abcc-ea0c301ce34f"/>
    <xsd:import namespace="3a4eb96a-2684-422c-95d8-1507f2df216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ServiceLocation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dcb81c-6af1-49a6-abcc-ea0c301ce34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activity" ma:index="21" nillable="true" ma:displayName="_activity" ma:hidden="true" ma:internalName="_activity">
      <xsd:simpleType>
        <xsd:restriction base="dms:Note"/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3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4eb96a-2684-422c-95d8-1507f2df216d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02dcb81c-6af1-49a6-abcc-ea0c301ce34f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42918D6-7758-4757-B8D1-CAF0A59D71A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dcb81c-6af1-49a6-abcc-ea0c301ce34f"/>
    <ds:schemaRef ds:uri="3a4eb96a-2684-422c-95d8-1507f2df21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4B9B06E-07E8-4D79-942C-90EFD4301871}">
  <ds:schemaRefs>
    <ds:schemaRef ds:uri="http://schemas.microsoft.com/office/2006/metadata/properties"/>
    <ds:schemaRef ds:uri="http://schemas.microsoft.com/office/infopath/2007/PartnerControls"/>
    <ds:schemaRef ds:uri="02dcb81c-6af1-49a6-abcc-ea0c301ce34f"/>
  </ds:schemaRefs>
</ds:datastoreItem>
</file>

<file path=customXml/itemProps3.xml><?xml version="1.0" encoding="utf-8"?>
<ds:datastoreItem xmlns:ds="http://schemas.openxmlformats.org/officeDocument/2006/customXml" ds:itemID="{CA3A9B5E-C888-43E6-BB25-441CEF4E17E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Industrial Production</vt:lpstr>
      <vt:lpstr>Parameters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HEND BEN ZEKRI</cp:lastModifiedBy>
  <dcterms:created xsi:type="dcterms:W3CDTF">2016-03-10T14:57:36Z</dcterms:created>
  <dcterms:modified xsi:type="dcterms:W3CDTF">2026-09-17T09:29:04Z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OCS AutoSave">
    <vt:lpwstr/>
  </property>
  <property fmtid="{D5CDD505-2E9C-101B-9397-08002B2CF9AE}" pid="3" name="ContentTypeId">
    <vt:lpwstr>0x0101004E09237409534241A0BA16119BF53E2A</vt:lpwstr>
  </property>
</Properties>
</file>